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05" windowWidth="24915" windowHeight="11565"/>
  </bookViews>
  <sheets>
    <sheet name="DAG  I sem. 15" sheetId="2" r:id="rId1"/>
    <sheet name="Foglio3" sheetId="3" r:id="rId2"/>
  </sheets>
  <calcPr calcId="125725"/>
</workbook>
</file>

<file path=xl/calcChain.xml><?xml version="1.0" encoding="utf-8"?>
<calcChain xmlns="http://schemas.openxmlformats.org/spreadsheetml/2006/main">
  <c r="H12" i="2"/>
  <c r="G12"/>
  <c r="F12"/>
  <c r="E12"/>
  <c r="D12"/>
  <c r="C12"/>
  <c r="D9"/>
  <c r="E9"/>
  <c r="F9"/>
  <c r="G9"/>
  <c r="H9"/>
  <c r="C9"/>
</calcChain>
</file>

<file path=xl/sharedStrings.xml><?xml version="1.0" encoding="utf-8"?>
<sst xmlns="http://schemas.openxmlformats.org/spreadsheetml/2006/main" count="24" uniqueCount="16">
  <si>
    <t>PROCESSO</t>
  </si>
  <si>
    <t>TOTALE</t>
  </si>
  <si>
    <t>SERVIZIO</t>
  </si>
  <si>
    <t>PENSIONI DI GUERRA E TABELLARI</t>
  </si>
  <si>
    <t>COSTO SERVIZIO</t>
  </si>
  <si>
    <t>di cui COSTI PERSONALE</t>
  </si>
  <si>
    <t>I sem 2015</t>
  </si>
  <si>
    <t>GESTIONE PENSIONI MILITARI TABELLARI ALL'ESTERO</t>
  </si>
  <si>
    <t>GESTIONE PROVVID. (PERS.POL E K.Z.)</t>
  </si>
  <si>
    <t>LIQUIDAZIONE GRANDI INVALIDI</t>
  </si>
  <si>
    <t>SERVIZI AMMINISTRATIVI DECENTRATI</t>
  </si>
  <si>
    <t>GESTIONE DEPOSITI INCAMERATI</t>
  </si>
  <si>
    <t>RESTITUZIONE DEPOSITI DEFINITIVI</t>
  </si>
  <si>
    <t>SERVIZI EROGATI - COSTI CONTABILIZZATI</t>
  </si>
  <si>
    <t>Dipartimento dell'Amministrazione generale, del personale e dei servizi</t>
  </si>
  <si>
    <t>Fonte dati: controllo di gestione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</si>
</sst>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2" fillId="0" borderId="0" xfId="0" applyFont="1"/>
    <xf numFmtId="0" fontId="6" fillId="0" borderId="0" xfId="0" applyFont="1" applyBorder="1" applyAlignment="1"/>
    <xf numFmtId="0" fontId="4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DFBA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>
      <selection activeCell="C28" sqref="C28"/>
    </sheetView>
  </sheetViews>
  <sheetFormatPr defaultRowHeight="15"/>
  <cols>
    <col min="1" max="1" width="30.42578125" customWidth="1"/>
    <col min="2" max="2" width="42.28515625" customWidth="1"/>
    <col min="3" max="3" width="23.85546875" customWidth="1"/>
    <col min="4" max="4" width="18.85546875" customWidth="1"/>
    <col min="5" max="5" width="23.85546875" customWidth="1"/>
    <col min="6" max="6" width="19.5703125" customWidth="1"/>
    <col min="7" max="7" width="23.85546875" customWidth="1"/>
    <col min="8" max="8" width="20.140625" customWidth="1"/>
    <col min="9" max="9" width="9.140625" customWidth="1"/>
  </cols>
  <sheetData>
    <row r="1" spans="1:8" ht="54" customHeight="1">
      <c r="A1" s="18" t="s">
        <v>13</v>
      </c>
      <c r="B1" s="18"/>
      <c r="C1" s="18"/>
      <c r="D1" s="18"/>
      <c r="E1" s="18"/>
      <c r="F1" s="18"/>
      <c r="G1" s="18"/>
      <c r="H1" s="18"/>
    </row>
    <row r="2" spans="1:8" ht="20.25" customHeight="1">
      <c r="A2" s="18" t="s">
        <v>14</v>
      </c>
      <c r="B2" s="18"/>
      <c r="C2" s="18"/>
      <c r="D2" s="18"/>
      <c r="E2" s="18"/>
      <c r="F2" s="18"/>
      <c r="G2" s="18"/>
      <c r="H2" s="18"/>
    </row>
    <row r="3" spans="1:8" ht="20.25" customHeight="1">
      <c r="A3" s="2"/>
      <c r="B3" s="2"/>
      <c r="C3" s="2"/>
      <c r="D3" s="2"/>
      <c r="E3" s="2"/>
      <c r="F3" s="2"/>
      <c r="G3" s="2"/>
      <c r="H3" s="2"/>
    </row>
    <row r="4" spans="1:8">
      <c r="C4" s="17">
        <v>2013</v>
      </c>
      <c r="D4" s="17"/>
      <c r="E4" s="17">
        <v>2014</v>
      </c>
      <c r="F4" s="17"/>
      <c r="G4" s="17" t="s">
        <v>6</v>
      </c>
      <c r="H4" s="17"/>
    </row>
    <row r="5" spans="1:8" s="3" customFormat="1" ht="30">
      <c r="A5" s="5" t="s">
        <v>2</v>
      </c>
      <c r="B5" s="5" t="s">
        <v>0</v>
      </c>
      <c r="C5" s="5" t="s">
        <v>4</v>
      </c>
      <c r="D5" s="5" t="s">
        <v>5</v>
      </c>
      <c r="E5" s="5" t="s">
        <v>4</v>
      </c>
      <c r="F5" s="5" t="s">
        <v>5</v>
      </c>
      <c r="G5" s="5" t="s">
        <v>4</v>
      </c>
      <c r="H5" s="5" t="s">
        <v>5</v>
      </c>
    </row>
    <row r="6" spans="1:8" s="4" customFormat="1" ht="19.5" customHeight="1">
      <c r="A6" s="6" t="s">
        <v>3</v>
      </c>
      <c r="B6" s="7" t="s">
        <v>7</v>
      </c>
      <c r="C6" s="8">
        <v>42536</v>
      </c>
      <c r="D6" s="8">
        <v>33243</v>
      </c>
      <c r="E6" s="8">
        <v>48804</v>
      </c>
      <c r="F6" s="8">
        <v>38312</v>
      </c>
      <c r="G6" s="8">
        <v>27531</v>
      </c>
      <c r="H6" s="8">
        <v>20495</v>
      </c>
    </row>
    <row r="7" spans="1:8" s="1" customFormat="1" ht="19.5" customHeight="1">
      <c r="A7" s="6" t="s">
        <v>3</v>
      </c>
      <c r="B7" s="7" t="s">
        <v>8</v>
      </c>
      <c r="C7" s="8">
        <v>365328</v>
      </c>
      <c r="D7" s="8">
        <v>294006</v>
      </c>
      <c r="E7" s="8">
        <v>358163</v>
      </c>
      <c r="F7" s="8">
        <v>271147</v>
      </c>
      <c r="G7" s="8">
        <v>199057</v>
      </c>
      <c r="H7" s="8">
        <v>146201</v>
      </c>
    </row>
    <row r="8" spans="1:8" ht="19.5" customHeight="1">
      <c r="A8" s="6" t="s">
        <v>3</v>
      </c>
      <c r="B8" s="10" t="s">
        <v>9</v>
      </c>
      <c r="C8" s="9">
        <v>120064</v>
      </c>
      <c r="D8" s="9">
        <v>95284</v>
      </c>
      <c r="E8" s="9">
        <v>67121</v>
      </c>
      <c r="F8" s="9">
        <v>49923</v>
      </c>
      <c r="G8" s="9">
        <v>30503</v>
      </c>
      <c r="H8" s="9">
        <v>21453</v>
      </c>
    </row>
    <row r="9" spans="1:8" s="14" customFormat="1" ht="19.5" customHeight="1">
      <c r="A9" s="12"/>
      <c r="B9" s="11" t="s">
        <v>1</v>
      </c>
      <c r="C9" s="13">
        <f>SUM(C6:C8)</f>
        <v>527928</v>
      </c>
      <c r="D9" s="13">
        <f t="shared" ref="D9:H9" si="0">SUM(D6:D8)</f>
        <v>422533</v>
      </c>
      <c r="E9" s="13">
        <f t="shared" si="0"/>
        <v>474088</v>
      </c>
      <c r="F9" s="13">
        <f t="shared" si="0"/>
        <v>359382</v>
      </c>
      <c r="G9" s="13">
        <f t="shared" si="0"/>
        <v>257091</v>
      </c>
      <c r="H9" s="13">
        <f t="shared" si="0"/>
        <v>188149</v>
      </c>
    </row>
    <row r="10" spans="1:8" ht="19.5" customHeight="1">
      <c r="A10" s="6" t="s">
        <v>10</v>
      </c>
      <c r="B10" s="7" t="s">
        <v>11</v>
      </c>
      <c r="C10" s="8">
        <v>69316</v>
      </c>
      <c r="D10" s="8">
        <v>58995</v>
      </c>
      <c r="E10" s="8">
        <v>58955</v>
      </c>
      <c r="F10" s="8">
        <v>50478</v>
      </c>
      <c r="G10" s="8">
        <v>24060</v>
      </c>
      <c r="H10" s="8">
        <v>18489</v>
      </c>
    </row>
    <row r="11" spans="1:8" ht="19.5" customHeight="1">
      <c r="A11" s="6" t="s">
        <v>10</v>
      </c>
      <c r="B11" s="7" t="s">
        <v>12</v>
      </c>
      <c r="C11" s="8">
        <v>168837</v>
      </c>
      <c r="D11" s="8">
        <v>141668</v>
      </c>
      <c r="E11" s="8">
        <v>164836</v>
      </c>
      <c r="F11" s="8">
        <v>138772</v>
      </c>
      <c r="G11" s="8">
        <v>75173</v>
      </c>
      <c r="H11" s="8">
        <v>57452</v>
      </c>
    </row>
    <row r="12" spans="1:8" s="14" customFormat="1">
      <c r="A12" s="15"/>
      <c r="B12" s="11" t="s">
        <v>1</v>
      </c>
      <c r="C12" s="13">
        <f t="shared" ref="C12:H12" si="1">SUM(C10:C11)</f>
        <v>238153</v>
      </c>
      <c r="D12" s="13">
        <f t="shared" si="1"/>
        <v>200663</v>
      </c>
      <c r="E12" s="13">
        <f t="shared" si="1"/>
        <v>223791</v>
      </c>
      <c r="F12" s="13">
        <f t="shared" si="1"/>
        <v>189250</v>
      </c>
      <c r="G12" s="13">
        <f t="shared" si="1"/>
        <v>99233</v>
      </c>
      <c r="H12" s="13">
        <f t="shared" si="1"/>
        <v>75941</v>
      </c>
    </row>
    <row r="15" spans="1:8">
      <c r="A15" s="16" t="s">
        <v>15</v>
      </c>
    </row>
  </sheetData>
  <mergeCells count="5">
    <mergeCell ref="C4:D4"/>
    <mergeCell ref="E4:F4"/>
    <mergeCell ref="G4:H4"/>
    <mergeCell ref="A1:H1"/>
    <mergeCell ref="A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DAG  I sem. 15</vt:lpstr>
      <vt:lpstr>Foglio3</vt:lpstr>
    </vt:vector>
  </TitlesOfParts>
  <Company>Ministero Economia e Finanze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arcangelo.canitano</dc:creator>
  <cp:lastModifiedBy>roberta.garofalo</cp:lastModifiedBy>
  <dcterms:created xsi:type="dcterms:W3CDTF">2016-01-28T08:27:00Z</dcterms:created>
  <dcterms:modified xsi:type="dcterms:W3CDTF">2016-01-29T09:54:42Z</dcterms:modified>
</cp:coreProperties>
</file>