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H12" i="1"/>
  <c r="G12"/>
  <c r="H9"/>
  <c r="G9"/>
  <c r="F12"/>
  <c r="E12"/>
  <c r="D12"/>
  <c r="C12"/>
  <c r="F9"/>
  <c r="E9"/>
  <c r="D9"/>
  <c r="C9"/>
</calcChain>
</file>

<file path=xl/sharedStrings.xml><?xml version="1.0" encoding="utf-8"?>
<sst xmlns="http://schemas.openxmlformats.org/spreadsheetml/2006/main" count="23" uniqueCount="15">
  <si>
    <t>SERVIZI EROGATI - COSTI CONTABILIZZATI</t>
  </si>
  <si>
    <t>Dipartimento dell'amministrazione generale, del personale e dei servizi</t>
  </si>
  <si>
    <t>SERVIZIO</t>
  </si>
  <si>
    <t>PROCESSO</t>
  </si>
  <si>
    <t>COSTO SERVIZIO</t>
  </si>
  <si>
    <t>di cui COSTI PERSONALE</t>
  </si>
  <si>
    <t>PENSIONI DI GUERRA E TABELLARI</t>
  </si>
  <si>
    <t>GESTIONE PENSIONI MILITARI TABELLARI ALL ESTERO</t>
  </si>
  <si>
    <t>GESTIONE PROVVID.(PERS.POL E K.Z.)</t>
  </si>
  <si>
    <t>LIQUIDAZIONE GRANDI INVALIDI</t>
  </si>
  <si>
    <t>TOTALE</t>
  </si>
  <si>
    <t>SERVIZI AMMINISTRATIVI DECENTRATI</t>
  </si>
  <si>
    <t>GESTIONE DEPOSITI INCAMERATI</t>
  </si>
  <si>
    <t>RESTITUZIONE DEPOSITI DEFINITIVI</t>
  </si>
  <si>
    <t>Fonte dati: controllo di gestione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</si>
</sst>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Fill="1" applyBorder="1"/>
    <xf numFmtId="0" fontId="0" fillId="0" borderId="9" xfId="0" applyFill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0" fontId="3" fillId="0" borderId="9" xfId="0" applyFont="1" applyFill="1" applyBorder="1"/>
    <xf numFmtId="3" fontId="3" fillId="0" borderId="10" xfId="0" applyNumberFormat="1" applyFont="1" applyFill="1" applyBorder="1"/>
    <xf numFmtId="3" fontId="3" fillId="0" borderId="11" xfId="0" applyNumberFormat="1" applyFont="1" applyFill="1" applyBorder="1"/>
    <xf numFmtId="0" fontId="0" fillId="0" borderId="12" xfId="0" applyFill="1" applyBorder="1"/>
    <xf numFmtId="0" fontId="3" fillId="0" borderId="13" xfId="0" applyFont="1" applyFill="1" applyBorder="1"/>
    <xf numFmtId="3" fontId="3" fillId="0" borderId="6" xfId="0" applyNumberFormat="1" applyFont="1" applyFill="1" applyBorder="1"/>
    <xf numFmtId="3" fontId="3" fillId="0" borderId="7" xfId="0" applyNumberFormat="1" applyFont="1" applyFill="1" applyBorder="1"/>
    <xf numFmtId="0" fontId="0" fillId="0" borderId="14" xfId="0" applyFill="1" applyBorder="1"/>
    <xf numFmtId="0" fontId="0" fillId="0" borderId="0" xfId="0" applyFill="1" applyBorder="1"/>
    <xf numFmtId="3" fontId="0" fillId="0" borderId="0" xfId="0" applyNumberFormat="1"/>
    <xf numFmtId="3" fontId="0" fillId="0" borderId="0" xfId="0" applyNumberFormat="1" applyFill="1" applyBorder="1"/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"/>
  <sheetViews>
    <sheetView tabSelected="1" zoomScaleNormal="100" workbookViewId="0">
      <selection activeCell="H15" sqref="H15"/>
    </sheetView>
  </sheetViews>
  <sheetFormatPr defaultRowHeight="15"/>
  <cols>
    <col min="1" max="1" width="35.28515625" bestFit="1" customWidth="1"/>
    <col min="2" max="2" width="47.28515625" customWidth="1"/>
    <col min="3" max="3" width="14.7109375" customWidth="1"/>
    <col min="4" max="4" width="12.5703125" customWidth="1"/>
    <col min="5" max="8" width="14.7109375" customWidth="1"/>
  </cols>
  <sheetData>
    <row r="2" spans="1:11" ht="15.75">
      <c r="A2" s="18" t="s">
        <v>0</v>
      </c>
      <c r="B2" s="18"/>
      <c r="C2" s="18"/>
      <c r="D2" s="18"/>
      <c r="E2" s="18"/>
      <c r="F2" s="18"/>
    </row>
    <row r="3" spans="1:11" ht="27" customHeight="1">
      <c r="A3" s="19" t="s">
        <v>1</v>
      </c>
      <c r="B3" s="19"/>
      <c r="C3" s="19"/>
      <c r="D3" s="19"/>
      <c r="E3" s="19"/>
      <c r="F3" s="19"/>
    </row>
    <row r="4" spans="1:11">
      <c r="A4" s="20" t="s">
        <v>2</v>
      </c>
      <c r="B4" s="20" t="s">
        <v>3</v>
      </c>
      <c r="C4" s="22">
        <v>2013</v>
      </c>
      <c r="D4" s="23"/>
      <c r="E4" s="22">
        <v>2014</v>
      </c>
      <c r="F4" s="23"/>
      <c r="G4" s="22">
        <v>2015</v>
      </c>
      <c r="H4" s="23"/>
    </row>
    <row r="5" spans="1:11" ht="37.5" customHeight="1">
      <c r="A5" s="21"/>
      <c r="B5" s="21"/>
      <c r="C5" s="1" t="s">
        <v>4</v>
      </c>
      <c r="D5" s="2" t="s">
        <v>5</v>
      </c>
      <c r="E5" s="1" t="s">
        <v>4</v>
      </c>
      <c r="F5" s="2" t="s">
        <v>5</v>
      </c>
      <c r="G5" s="1" t="s">
        <v>4</v>
      </c>
      <c r="H5" s="2" t="s">
        <v>5</v>
      </c>
    </row>
    <row r="6" spans="1:11">
      <c r="A6" s="3" t="s">
        <v>6</v>
      </c>
      <c r="B6" s="4" t="s">
        <v>7</v>
      </c>
      <c r="C6" s="5">
        <v>42536</v>
      </c>
      <c r="D6" s="6">
        <v>33243</v>
      </c>
      <c r="E6" s="5">
        <v>48804</v>
      </c>
      <c r="F6" s="6">
        <v>38312</v>
      </c>
      <c r="G6" s="5">
        <v>57332.196250000001</v>
      </c>
      <c r="H6" s="6">
        <v>44749.492819999999</v>
      </c>
    </row>
    <row r="7" spans="1:11">
      <c r="A7" s="3" t="s">
        <v>6</v>
      </c>
      <c r="B7" s="4" t="s">
        <v>8</v>
      </c>
      <c r="C7" s="5">
        <v>365328</v>
      </c>
      <c r="D7" s="6">
        <v>294006</v>
      </c>
      <c r="E7" s="5">
        <v>358163</v>
      </c>
      <c r="F7" s="6">
        <v>271147</v>
      </c>
      <c r="G7" s="5">
        <v>285699.14069999999</v>
      </c>
      <c r="H7" s="6">
        <v>217846.38042999999</v>
      </c>
    </row>
    <row r="8" spans="1:11">
      <c r="A8" s="3" t="s">
        <v>6</v>
      </c>
      <c r="B8" s="4" t="s">
        <v>9</v>
      </c>
      <c r="C8" s="5">
        <v>120064</v>
      </c>
      <c r="D8" s="6">
        <v>95284</v>
      </c>
      <c r="E8" s="5">
        <v>67121</v>
      </c>
      <c r="F8" s="6">
        <v>49923</v>
      </c>
      <c r="G8" s="5">
        <v>80374.606549999997</v>
      </c>
      <c r="H8" s="6">
        <v>57867.913489999999</v>
      </c>
      <c r="K8" s="17"/>
    </row>
    <row r="9" spans="1:11">
      <c r="A9" s="3"/>
      <c r="B9" s="7" t="s">
        <v>10</v>
      </c>
      <c r="C9" s="8">
        <f t="shared" ref="C9:F9" si="0">SUM(C6:C8)</f>
        <v>527928</v>
      </c>
      <c r="D9" s="9">
        <f t="shared" si="0"/>
        <v>422533</v>
      </c>
      <c r="E9" s="8">
        <f t="shared" si="0"/>
        <v>474088</v>
      </c>
      <c r="F9" s="9">
        <f t="shared" si="0"/>
        <v>359382</v>
      </c>
      <c r="G9" s="8">
        <f>SUM(G6:G8)</f>
        <v>423405.94349999994</v>
      </c>
      <c r="H9" s="9">
        <f>SUM(H6:H8)</f>
        <v>320463.78674000001</v>
      </c>
    </row>
    <row r="10" spans="1:11">
      <c r="A10" s="3" t="s">
        <v>11</v>
      </c>
      <c r="B10" s="4" t="s">
        <v>12</v>
      </c>
      <c r="C10" s="5">
        <v>69316</v>
      </c>
      <c r="D10" s="6">
        <v>58995</v>
      </c>
      <c r="E10" s="5">
        <v>58955</v>
      </c>
      <c r="F10" s="6">
        <v>50478</v>
      </c>
      <c r="G10" s="5">
        <v>43372.06828</v>
      </c>
      <c r="H10" s="6">
        <v>33836.367910000001</v>
      </c>
    </row>
    <row r="11" spans="1:11">
      <c r="A11" s="3" t="s">
        <v>11</v>
      </c>
      <c r="B11" s="4" t="s">
        <v>13</v>
      </c>
      <c r="C11" s="5">
        <v>168837</v>
      </c>
      <c r="D11" s="6">
        <v>141668</v>
      </c>
      <c r="E11" s="5">
        <v>164836</v>
      </c>
      <c r="F11" s="6">
        <v>138772</v>
      </c>
      <c r="G11" s="5">
        <v>139375.55447</v>
      </c>
      <c r="H11" s="6">
        <v>107760.49303</v>
      </c>
    </row>
    <row r="12" spans="1:11">
      <c r="A12" s="10"/>
      <c r="B12" s="11" t="s">
        <v>10</v>
      </c>
      <c r="C12" s="12">
        <f t="shared" ref="C12:F12" si="1">SUM(C10:C11)</f>
        <v>238153</v>
      </c>
      <c r="D12" s="13">
        <f t="shared" si="1"/>
        <v>200663</v>
      </c>
      <c r="E12" s="12">
        <f t="shared" si="1"/>
        <v>223791</v>
      </c>
      <c r="F12" s="13">
        <f t="shared" si="1"/>
        <v>189250</v>
      </c>
      <c r="G12" s="12">
        <f>SUM(G10:G11)</f>
        <v>182747.62275000001</v>
      </c>
      <c r="H12" s="13">
        <f>SUM(H10:H11)</f>
        <v>141596.86093999998</v>
      </c>
    </row>
    <row r="13" spans="1:11">
      <c r="A13" s="14"/>
    </row>
    <row r="14" spans="1:11">
      <c r="A14" s="15" t="s">
        <v>14</v>
      </c>
      <c r="E14" s="16"/>
    </row>
  </sheetData>
  <mergeCells count="7">
    <mergeCell ref="G4:H4"/>
    <mergeCell ref="A2:F2"/>
    <mergeCell ref="A3:F3"/>
    <mergeCell ref="A4:A5"/>
    <mergeCell ref="B4:B5"/>
    <mergeCell ref="C4:D4"/>
    <mergeCell ref="E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angelo.cagnazzo</dc:creator>
  <cp:lastModifiedBy>angelo.cagnazzo</cp:lastModifiedBy>
  <cp:lastPrinted>2015-03-24T08:53:21Z</cp:lastPrinted>
  <dcterms:created xsi:type="dcterms:W3CDTF">2015-03-24T08:52:30Z</dcterms:created>
  <dcterms:modified xsi:type="dcterms:W3CDTF">2016-03-04T12:49:58Z</dcterms:modified>
</cp:coreProperties>
</file>