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Note" sheetId="1" r:id="rId1"/>
    <sheet name="Lotto 4" sheetId="2" r:id="rId2"/>
  </sheets>
  <definedNames/>
  <calcPr fullCalcOnLoad="1"/>
</workbook>
</file>

<file path=xl/sharedStrings.xml><?xml version="1.0" encoding="utf-8"?>
<sst xmlns="http://schemas.openxmlformats.org/spreadsheetml/2006/main" count="53" uniqueCount="36">
  <si>
    <t>Dispositivo</t>
  </si>
  <si>
    <t xml:space="preserve">Prezzo massimo </t>
  </si>
  <si>
    <t>Check</t>
  </si>
  <si>
    <t>Optional aggiuntivi</t>
  </si>
  <si>
    <t xml:space="preserve">Sconto minimo </t>
  </si>
  <si>
    <t>Sconto offerto (cifre)</t>
  </si>
  <si>
    <t>Sconto offerto (lettere)</t>
  </si>
  <si>
    <t>Colori di Istituto</t>
  </si>
  <si>
    <t>4 anni - 60.000 km</t>
  </si>
  <si>
    <t>4 anni - 100.000 km</t>
  </si>
  <si>
    <t>6 anni - 90.000 km</t>
  </si>
  <si>
    <t>6 anni - 150.000 km</t>
  </si>
  <si>
    <t>Opzione di servizio "Rottamazione" paragrafo 6.3 del Capitolato Tecnico</t>
  </si>
  <si>
    <t>Tipologia di autovetture</t>
  </si>
  <si>
    <t>Durata - Percorrenza</t>
  </si>
  <si>
    <t>Servizio opzionale</t>
  </si>
  <si>
    <t>Rottamazione</t>
  </si>
  <si>
    <t>Sconto Optional aggiuntivi (Tutti)</t>
  </si>
  <si>
    <t xml:space="preserve">Personalizzazione con scritte e/o bande adesive </t>
  </si>
  <si>
    <t>Tipologia 4A - Configurazione base e servizi connessi</t>
  </si>
  <si>
    <t>Tipologia 4B - Configurazione base e servizi connessi</t>
  </si>
  <si>
    <t>Dichiarazione d'offerta -  Tabella Elenco Prezzi - Lotto 4</t>
  </si>
  <si>
    <r>
      <t xml:space="preserve">Opzione di servizio "Pacchetto di Assistenza"  - </t>
    </r>
    <r>
      <rPr>
        <b/>
        <i/>
        <sz val="10"/>
        <rFont val="Times New Roman"/>
        <family val="1"/>
      </rPr>
      <t>Inclusa sostituzione Pneumatici</t>
    </r>
    <r>
      <rPr>
        <i/>
        <sz val="10"/>
        <rFont val="Times New Roman"/>
        <family val="1"/>
      </rPr>
      <t xml:space="preserve">
paragrafo 6.2 del Capitolato Tecnico</t>
    </r>
  </si>
  <si>
    <r>
      <t xml:space="preserve">Opzione di servizio "Pacchetto di Assistenza" - </t>
    </r>
    <r>
      <rPr>
        <b/>
        <i/>
        <sz val="10"/>
        <rFont val="Times New Roman"/>
        <family val="1"/>
      </rPr>
      <t>Esclusa sostituzione Pneumatici</t>
    </r>
    <r>
      <rPr>
        <i/>
        <sz val="10"/>
        <rFont val="Times New Roman"/>
        <family val="1"/>
      </rPr>
      <t xml:space="preserve">
paragrafo 6.2 del Capitolato Tecnico</t>
    </r>
  </si>
  <si>
    <t>Climatizzatore manuale</t>
  </si>
  <si>
    <t>Optional con i requisiti del paragrafo 6.1.5 del Capitolato Tecnico</t>
  </si>
  <si>
    <t>Tipologia 4C - Configurazione base e servizi connessi</t>
  </si>
  <si>
    <t>Tipologia 4D - Configurazione base e servizi connessi</t>
  </si>
  <si>
    <t>Furgoni medi (furgonati) con i requisiti della Tabella 4 del paragrafo 3.1 del Capitolato Tecnico</t>
  </si>
  <si>
    <t>Opzioni di prodotto con i requisiti dei paragrafi 6.1.1, 6.1.2, 6.1.3 e 6.1.4 del Capitolato Tecnico</t>
  </si>
  <si>
    <t>Prezzo offerto (cifre) [EURO]</t>
  </si>
  <si>
    <t>Prezzo offerto (lettere)       [EURO]</t>
  </si>
  <si>
    <t>Kit di allestimento per veicoli prioritari di emergenza o soccorso</t>
  </si>
  <si>
    <t>NOTA PER LA COMPILAZIONE DEL FORM OFFERTA ECONOMICA</t>
  </si>
  <si>
    <r>
      <t xml:space="preserve">Il Form prevede la compilazione di un Foglio diverso per ogni lotto per il quale si vuole presentare offerta. 
Negli appositi campi deve essere indicato il prezzo offerto per ciascuna delle voci previste. 
I campi di input dei prezzi sono soggetti a verifica </t>
    </r>
    <r>
      <rPr>
        <b/>
        <sz val="10"/>
        <rFont val="Arial"/>
        <family val="2"/>
      </rPr>
      <t>"check"</t>
    </r>
    <r>
      <rPr>
        <sz val="10"/>
        <rFont val="Arial"/>
        <family val="0"/>
      </rPr>
      <t xml:space="preserve">.
Comparirà la scritta </t>
    </r>
    <r>
      <rPr>
        <b/>
        <sz val="10"/>
        <rFont val="Arial"/>
        <family val="2"/>
      </rPr>
      <t>Errore</t>
    </r>
    <r>
      <rPr>
        <sz val="10"/>
        <rFont val="Arial"/>
        <family val="0"/>
      </rPr>
      <t xml:space="preserve"> nei seguenti casi : 
   - Campo non riempito;
   - Campo riempito con un prezzo offerto superiore alla base d' asta stabilita nel disciplinare di gara;
   - Campo relativo agli sconti compilato con uno sconto inferiore a quello minimo posto a base d' asta stabilita nel disciplinare di gara.
Comparirà la scritta </t>
    </r>
    <r>
      <rPr>
        <b/>
        <sz val="10"/>
        <rFont val="Arial"/>
        <family val="2"/>
      </rPr>
      <t>OK</t>
    </r>
    <r>
      <rPr>
        <sz val="10"/>
        <rFont val="Arial"/>
        <family val="0"/>
      </rPr>
      <t xml:space="preserve"> per i campi compilati in maniera corretta.
Oltre ai campi in cifre dovranno essere compilati anche i relativi campi in lettere</t>
    </r>
  </si>
  <si>
    <t>Per l'opzione di prodotto:
- Climatizzatore manuale (Lotti 1, 2, 3, 4 e 5)
per la quali è prevista la formulazione di un offerta, qualora fosse già incluse nel prodotto base, nel Form dovrà essere inserito un prezzo pari a zero.</t>
  </si>
</sst>
</file>

<file path=xl/styles.xml><?xml version="1.0" encoding="utf-8"?>
<styleSheet xmlns="http://schemas.openxmlformats.org/spreadsheetml/2006/main">
  <numFmts count="3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2]\ #,##0.00"/>
    <numFmt numFmtId="166" formatCode="_-[$€-2]\ * #,##0.00_-;\-[$€-2]\ * #,##0.00_-;_-[$€-2]\ * &quot;-&quot;??_-;_-@_-"/>
    <numFmt numFmtId="167" formatCode="_-[$€-2]\ * #,##0_-;\-[$€-2]\ * #,##0_-;_-[$€-2]\ * &quot;-&quot;_-;_-@_-"/>
    <numFmt numFmtId="168" formatCode="0.0"/>
    <numFmt numFmtId="169" formatCode="h\.mm\.ss"/>
    <numFmt numFmtId="170" formatCode="[$-F400]h:mm:ss\ AM/PM"/>
    <numFmt numFmtId="171" formatCode="[$-410]dddd\ d\ mmmm\ yyyy"/>
    <numFmt numFmtId="172" formatCode="&quot;Yes&quot;;&quot;Yes&quot;;&quot;No&quot;"/>
    <numFmt numFmtId="173" formatCode="&quot;True&quot;;&quot;True&quot;;&quot;False&quot;"/>
    <numFmt numFmtId="174" formatCode="&quot;On&quot;;&quot;On&quot;;&quot;Off&quot;"/>
    <numFmt numFmtId="175" formatCode="[$€-2]\ #,##0.00_);[Red]\([$€-2]\ #,##0.00\)"/>
    <numFmt numFmtId="176" formatCode="_-[$€-2]\ * #,##0.00_-;\-[$€-2]\ * #,##0.00_-;_-[$€-2]\ * &quot;-&quot;??_-"/>
    <numFmt numFmtId="177" formatCode="_-[$€-2]\ * #,##0.0_-;\-[$€-2]\ * #,##0.0_-;_-[$€-2]\ * &quot;-&quot;??_-"/>
    <numFmt numFmtId="178" formatCode="_-[$€-2]\ * #,##0_-;\-[$€-2]\ * #,##0_-;_-[$€-2]\ * &quot;-&quot;??_-"/>
    <numFmt numFmtId="179" formatCode="0.000"/>
    <numFmt numFmtId="180" formatCode="0.0000"/>
    <numFmt numFmtId="181" formatCode="0.00000"/>
    <numFmt numFmtId="182" formatCode="0.000000"/>
    <numFmt numFmtId="183" formatCode="0.00000000"/>
    <numFmt numFmtId="184" formatCode="0.0000000"/>
    <numFmt numFmtId="185" formatCode="0.000000000"/>
    <numFmt numFmtId="186" formatCode="_-* #,##0.0_-;\-* #,##0.0_-;_-* &quot;-&quot;_-;_-@_-"/>
    <numFmt numFmtId="187" formatCode="_-* #,##0.00_-;\-* #,##0.00_-;_-* &quot;-&quot;_-;_-@_-"/>
    <numFmt numFmtId="188" formatCode="&quot;Sì&quot;;&quot;Sì&quot;;&quot;No&quot;"/>
    <numFmt numFmtId="189" formatCode="&quot;Vero&quot;;&quot;Vero&quot;;&quot;Falso&quot;"/>
    <numFmt numFmtId="190" formatCode="&quot;Attivo&quot;;&quot;Attivo&quot;;&quot;Disattivo&quot;"/>
    <numFmt numFmtId="191" formatCode="0.0000000000"/>
    <numFmt numFmtId="192" formatCode="[$€-2]\ #,##0"/>
    <numFmt numFmtId="193" formatCode="[$€-2]\ #,##0.00;\-[$€-2]\ #,##0.00"/>
    <numFmt numFmtId="194" formatCode="0.0%"/>
  </numFmts>
  <fonts count="9">
    <font>
      <sz val="10"/>
      <name val="Arial"/>
      <family val="0"/>
    </font>
    <font>
      <b/>
      <sz val="12"/>
      <name val="Arial"/>
      <family val="2"/>
    </font>
    <font>
      <b/>
      <sz val="10"/>
      <name val="Times New Roman"/>
      <family val="1"/>
    </font>
    <font>
      <i/>
      <sz val="10"/>
      <name val="Times New Roman"/>
      <family val="1"/>
    </font>
    <font>
      <sz val="10"/>
      <name val="Times New Roman"/>
      <family val="1"/>
    </font>
    <font>
      <b/>
      <i/>
      <sz val="10"/>
      <name val="Times New Roman"/>
      <family val="1"/>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3" fontId="4" fillId="0" borderId="1" xfId="0" applyNumberFormat="1" applyFont="1" applyBorder="1" applyAlignment="1" applyProtection="1">
      <alignment horizontal="right" vertical="top" wrapText="1"/>
      <protection locked="0"/>
    </xf>
    <xf numFmtId="3" fontId="4" fillId="0" borderId="0" xfId="0" applyNumberFormat="1" applyFont="1" applyBorder="1" applyAlignment="1" applyProtection="1">
      <alignment horizontal="right" vertical="top" wrapText="1"/>
      <protection/>
    </xf>
    <xf numFmtId="3" fontId="4" fillId="0" borderId="2" xfId="0" applyNumberFormat="1" applyFont="1" applyBorder="1" applyAlignment="1" applyProtection="1">
      <alignment horizontal="right" vertical="top" wrapText="1"/>
      <protection locked="0"/>
    </xf>
    <xf numFmtId="3" fontId="4" fillId="0" borderId="3" xfId="0" applyNumberFormat="1" applyFont="1" applyBorder="1" applyAlignment="1" applyProtection="1">
      <alignment horizontal="right" vertical="top" wrapText="1"/>
      <protection locked="0"/>
    </xf>
    <xf numFmtId="3" fontId="4" fillId="0" borderId="3" xfId="0" applyNumberFormat="1" applyFont="1" applyBorder="1" applyAlignment="1" applyProtection="1">
      <alignment horizontal="center" vertical="top" wrapText="1"/>
      <protection/>
    </xf>
    <xf numFmtId="0" fontId="4" fillId="0" borderId="1" xfId="0" applyNumberFormat="1" applyFont="1" applyBorder="1" applyAlignment="1" applyProtection="1">
      <alignment horizontal="right" vertical="top" wrapText="1"/>
      <protection locked="0"/>
    </xf>
    <xf numFmtId="2" fontId="4" fillId="0" borderId="3" xfId="0" applyNumberFormat="1" applyFont="1" applyBorder="1" applyAlignment="1" applyProtection="1">
      <alignment horizontal="right" vertical="top" wrapText="1"/>
      <protection locked="0"/>
    </xf>
    <xf numFmtId="0" fontId="4" fillId="0" borderId="0" xfId="0" applyNumberFormat="1" applyFont="1" applyBorder="1" applyAlignment="1" applyProtection="1">
      <alignment horizontal="right" vertical="top" wrapText="1"/>
      <protection/>
    </xf>
    <xf numFmtId="3" fontId="4" fillId="0" borderId="4" xfId="0" applyNumberFormat="1" applyFont="1" applyBorder="1" applyAlignment="1" applyProtection="1">
      <alignment horizontal="right" vertical="top" wrapText="1"/>
      <protection/>
    </xf>
    <xf numFmtId="166" fontId="4" fillId="0" borderId="1" xfId="0" applyNumberFormat="1" applyFont="1" applyBorder="1" applyAlignment="1" applyProtection="1">
      <alignment horizontal="right" vertical="top" wrapText="1"/>
      <protection/>
    </xf>
    <xf numFmtId="0" fontId="0" fillId="0" borderId="0" xfId="0" applyAlignment="1" applyProtection="1">
      <alignment/>
      <protection/>
    </xf>
    <xf numFmtId="0" fontId="1" fillId="0" borderId="5"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1" fillId="0" borderId="4" xfId="0" applyFont="1" applyBorder="1" applyAlignment="1" applyProtection="1">
      <alignment horizontal="center"/>
      <protection/>
    </xf>
    <xf numFmtId="0" fontId="2" fillId="2" borderId="3" xfId="0" applyFont="1" applyFill="1" applyBorder="1" applyAlignment="1" applyProtection="1">
      <alignment horizontal="center" vertical="top" wrapText="1"/>
      <protection/>
    </xf>
    <xf numFmtId="0" fontId="2" fillId="2" borderId="3" xfId="0" applyNumberFormat="1" applyFont="1" applyFill="1" applyBorder="1" applyAlignment="1" applyProtection="1">
      <alignment horizontal="center" vertical="top" wrapText="1"/>
      <protection/>
    </xf>
    <xf numFmtId="0" fontId="4" fillId="0" borderId="3" xfId="0" applyFont="1" applyBorder="1" applyAlignment="1" applyProtection="1">
      <alignment horizontal="justify" vertical="top" wrapText="1"/>
      <protection/>
    </xf>
    <xf numFmtId="166" fontId="4" fillId="0" borderId="3" xfId="0" applyNumberFormat="1" applyFont="1" applyBorder="1" applyAlignment="1" applyProtection="1">
      <alignment horizontal="right" vertical="top" wrapText="1"/>
      <protection/>
    </xf>
    <xf numFmtId="0" fontId="4" fillId="0" borderId="5" xfId="0" applyFont="1" applyBorder="1" applyAlignment="1" applyProtection="1">
      <alignment horizontal="justify" vertical="top" wrapText="1"/>
      <protection/>
    </xf>
    <xf numFmtId="0" fontId="4" fillId="0" borderId="0" xfId="0" applyFont="1" applyBorder="1" applyAlignment="1" applyProtection="1">
      <alignment horizontal="justify" vertical="top" wrapText="1"/>
      <protection/>
    </xf>
    <xf numFmtId="0" fontId="4" fillId="0" borderId="6" xfId="0" applyFont="1" applyBorder="1" applyAlignment="1" applyProtection="1">
      <alignment horizontal="justify" vertical="top" wrapText="1"/>
      <protection/>
    </xf>
    <xf numFmtId="0" fontId="0" fillId="0" borderId="0" xfId="0" applyNumberFormat="1" applyAlignment="1" applyProtection="1">
      <alignment/>
      <protection/>
    </xf>
    <xf numFmtId="0" fontId="0" fillId="0" borderId="0" xfId="0" applyFont="1" applyAlignment="1" applyProtection="1">
      <alignment/>
      <protection/>
    </xf>
    <xf numFmtId="2" fontId="0" fillId="0" borderId="0" xfId="0" applyNumberFormat="1" applyAlignment="1" applyProtection="1">
      <alignment/>
      <protection/>
    </xf>
    <xf numFmtId="9" fontId="4" fillId="0" borderId="2" xfId="20" applyFont="1" applyFill="1" applyBorder="1" applyAlignment="1" applyProtection="1">
      <alignment horizontal="right" vertical="top" wrapText="1"/>
      <protection/>
    </xf>
    <xf numFmtId="0" fontId="8" fillId="0" borderId="7" xfId="0" applyFont="1" applyBorder="1" applyAlignment="1">
      <alignment horizontal="center"/>
    </xf>
    <xf numFmtId="0" fontId="0" fillId="0" borderId="8" xfId="0" applyBorder="1" applyAlignment="1">
      <alignment/>
    </xf>
    <xf numFmtId="0" fontId="0" fillId="0" borderId="8" xfId="0" applyBorder="1" applyAlignment="1">
      <alignment wrapText="1"/>
    </xf>
    <xf numFmtId="0" fontId="0" fillId="0" borderId="9" xfId="0" applyBorder="1" applyAlignment="1">
      <alignment/>
    </xf>
    <xf numFmtId="0" fontId="0" fillId="0" borderId="8" xfId="0" applyBorder="1" applyAlignment="1">
      <alignment vertical="top" wrapText="1"/>
    </xf>
    <xf numFmtId="10" fontId="4" fillId="0" borderId="2" xfId="20" applyNumberFormat="1" applyFont="1" applyBorder="1" applyAlignment="1" applyProtection="1">
      <alignment horizontal="right" vertical="top" wrapText="1"/>
      <protection locked="0"/>
    </xf>
    <xf numFmtId="0" fontId="3" fillId="0" borderId="10"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3" fillId="0" borderId="12" xfId="0" applyFont="1" applyBorder="1" applyAlignment="1" applyProtection="1">
      <alignment horizontal="center" vertical="top" wrapText="1"/>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2">
    <dxf>
      <font>
        <color rgb="FFFFFFFF"/>
      </font>
      <fill>
        <patternFill>
          <bgColor rgb="FFFF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workbookViewId="0" topLeftCell="A1">
      <selection activeCell="B1" sqref="B1"/>
    </sheetView>
  </sheetViews>
  <sheetFormatPr defaultColWidth="9.140625" defaultRowHeight="12.75"/>
  <cols>
    <col min="1" max="1" width="96.7109375" style="0" customWidth="1"/>
  </cols>
  <sheetData>
    <row r="1" ht="13.5" thickBot="1">
      <c r="A1" s="27" t="s">
        <v>33</v>
      </c>
    </row>
    <row r="2" ht="12.75">
      <c r="A2" s="28"/>
    </row>
    <row r="3" ht="216.75">
      <c r="A3" s="31" t="s">
        <v>34</v>
      </c>
    </row>
    <row r="4" ht="12.75">
      <c r="A4" s="28"/>
    </row>
    <row r="5" ht="76.5">
      <c r="A5" s="29" t="s">
        <v>35</v>
      </c>
    </row>
    <row r="6" ht="12.75">
      <c r="A6" s="28"/>
    </row>
    <row r="7" ht="12.75">
      <c r="A7" s="28"/>
    </row>
    <row r="8" ht="13.5" thickBot="1">
      <c r="A8" s="30"/>
    </row>
  </sheetData>
  <sheetProtection password="E867" sheet="1" objects="1" scenarios="1"/>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36"/>
  <sheetViews>
    <sheetView showGridLines="0" workbookViewId="0" topLeftCell="A1">
      <selection activeCell="A26" sqref="A26"/>
    </sheetView>
  </sheetViews>
  <sheetFormatPr defaultColWidth="9.140625" defaultRowHeight="12.75"/>
  <cols>
    <col min="1" max="1" width="46.140625" style="11" customWidth="1"/>
    <col min="2" max="2" width="15.7109375" style="11" customWidth="1"/>
    <col min="3" max="3" width="16.00390625" style="23" customWidth="1"/>
    <col min="4" max="4" width="11.421875" style="11" customWidth="1"/>
    <col min="5" max="5" width="25.140625" style="11" customWidth="1"/>
    <col min="6" max="16384" width="9.140625" style="11" customWidth="1"/>
  </cols>
  <sheetData>
    <row r="1" spans="1:5" ht="15.75">
      <c r="A1" s="36" t="s">
        <v>21</v>
      </c>
      <c r="B1" s="37"/>
      <c r="C1" s="37"/>
      <c r="D1" s="37"/>
      <c r="E1" s="38"/>
    </row>
    <row r="2" spans="1:5" ht="15.75">
      <c r="A2" s="12"/>
      <c r="B2" s="13"/>
      <c r="C2" s="14"/>
      <c r="D2" s="13"/>
      <c r="E2" s="15"/>
    </row>
    <row r="3" spans="1:5" ht="25.5">
      <c r="A3" s="16" t="s">
        <v>13</v>
      </c>
      <c r="B3" s="16" t="s">
        <v>1</v>
      </c>
      <c r="C3" s="17" t="s">
        <v>30</v>
      </c>
      <c r="D3" s="16" t="s">
        <v>2</v>
      </c>
      <c r="E3" s="16" t="s">
        <v>31</v>
      </c>
    </row>
    <row r="4" spans="1:5" ht="12.75" customHeight="1">
      <c r="A4" s="33" t="s">
        <v>28</v>
      </c>
      <c r="B4" s="34"/>
      <c r="C4" s="34"/>
      <c r="D4" s="34"/>
      <c r="E4" s="35"/>
    </row>
    <row r="5" spans="1:5" ht="12.75">
      <c r="A5" s="18" t="s">
        <v>19</v>
      </c>
      <c r="B5" s="19">
        <v>17500</v>
      </c>
      <c r="C5" s="7"/>
      <c r="D5" s="5" t="str">
        <f>IF((C5&gt;B5)+(C5=0),"Errore","OK")</f>
        <v>Errore</v>
      </c>
      <c r="E5" s="4"/>
    </row>
    <row r="6" spans="1:5" ht="12.75">
      <c r="A6" s="18" t="s">
        <v>20</v>
      </c>
      <c r="B6" s="19">
        <v>20500</v>
      </c>
      <c r="C6" s="7"/>
      <c r="D6" s="5" t="str">
        <f>IF((C6&gt;B6)+(C6=0),"Errore","OK")</f>
        <v>Errore</v>
      </c>
      <c r="E6" s="4"/>
    </row>
    <row r="7" spans="1:5" ht="12.75">
      <c r="A7" s="18" t="s">
        <v>26</v>
      </c>
      <c r="B7" s="19">
        <v>22000</v>
      </c>
      <c r="C7" s="7"/>
      <c r="D7" s="5" t="str">
        <f>IF((C7&gt;B7)+(C7=0),"Errore","OK")</f>
        <v>Errore</v>
      </c>
      <c r="E7" s="4"/>
    </row>
    <row r="8" spans="1:5" ht="12.75">
      <c r="A8" s="18" t="s">
        <v>27</v>
      </c>
      <c r="B8" s="19">
        <v>23500</v>
      </c>
      <c r="C8" s="7"/>
      <c r="D8" s="5" t="str">
        <f>IF((C8&gt;B8)+(C8=0),"Errore","OK")</f>
        <v>Errore</v>
      </c>
      <c r="E8" s="4"/>
    </row>
    <row r="9" spans="1:5" ht="12.75">
      <c r="A9" s="20"/>
      <c r="B9" s="2"/>
      <c r="C9" s="8"/>
      <c r="D9" s="2"/>
      <c r="E9" s="9"/>
    </row>
    <row r="10" spans="1:5" ht="25.5">
      <c r="A10" s="16" t="s">
        <v>0</v>
      </c>
      <c r="B10" s="16" t="s">
        <v>1</v>
      </c>
      <c r="C10" s="17" t="s">
        <v>30</v>
      </c>
      <c r="D10" s="16" t="s">
        <v>2</v>
      </c>
      <c r="E10" s="16" t="s">
        <v>31</v>
      </c>
    </row>
    <row r="11" spans="1:5" ht="12.75" customHeight="1">
      <c r="A11" s="33" t="s">
        <v>29</v>
      </c>
      <c r="B11" s="34"/>
      <c r="C11" s="34"/>
      <c r="D11" s="34"/>
      <c r="E11" s="35"/>
    </row>
    <row r="12" spans="1:5" ht="12.75">
      <c r="A12" s="18" t="s">
        <v>24</v>
      </c>
      <c r="B12" s="10">
        <v>950</v>
      </c>
      <c r="C12" s="6"/>
      <c r="D12" s="5" t="str">
        <f>IF((C12&gt;B12)+(C12=0),"Errore","OK")</f>
        <v>Errore</v>
      </c>
      <c r="E12" s="1"/>
    </row>
    <row r="13" spans="1:5" ht="12.75">
      <c r="A13" s="18" t="s">
        <v>18</v>
      </c>
      <c r="B13" s="10">
        <v>650</v>
      </c>
      <c r="C13" s="6"/>
      <c r="D13" s="5" t="str">
        <f>IF((C13&gt;B13)+(C13=0),"Errore","OK")</f>
        <v>Errore</v>
      </c>
      <c r="E13" s="1"/>
    </row>
    <row r="14" spans="1:5" ht="12.75">
      <c r="A14" s="18" t="s">
        <v>7</v>
      </c>
      <c r="B14" s="10">
        <v>600</v>
      </c>
      <c r="C14" s="6"/>
      <c r="D14" s="5" t="str">
        <f>IF((C14&gt;B14)+(C14=0),"Errore","OK")</f>
        <v>Errore</v>
      </c>
      <c r="E14" s="1"/>
    </row>
    <row r="15" spans="1:5" ht="25.5">
      <c r="A15" s="18" t="s">
        <v>32</v>
      </c>
      <c r="B15" s="10">
        <v>1750</v>
      </c>
      <c r="C15" s="6"/>
      <c r="D15" s="5" t="str">
        <f>IF((C15&gt;B15)+(C15=0),"Errore","OK")</f>
        <v>Errore</v>
      </c>
      <c r="E15" s="1"/>
    </row>
    <row r="16" spans="1:5" ht="12.75">
      <c r="A16" s="21"/>
      <c r="B16" s="2"/>
      <c r="C16" s="8"/>
      <c r="D16" s="2"/>
      <c r="E16" s="2"/>
    </row>
    <row r="17" spans="1:5" ht="25.5">
      <c r="A17" s="16" t="s">
        <v>3</v>
      </c>
      <c r="B17" s="16" t="s">
        <v>4</v>
      </c>
      <c r="C17" s="17" t="s">
        <v>5</v>
      </c>
      <c r="D17" s="16" t="s">
        <v>2</v>
      </c>
      <c r="E17" s="16" t="s">
        <v>6</v>
      </c>
    </row>
    <row r="18" spans="1:5" ht="12.75">
      <c r="A18" s="33" t="s">
        <v>25</v>
      </c>
      <c r="B18" s="34"/>
      <c r="C18" s="34"/>
      <c r="D18" s="34"/>
      <c r="E18" s="35"/>
    </row>
    <row r="19" spans="1:5" ht="13.5" thickBot="1">
      <c r="A19" s="22" t="s">
        <v>17</v>
      </c>
      <c r="B19" s="26">
        <v>0.1</v>
      </c>
      <c r="C19" s="32"/>
      <c r="D19" s="5" t="str">
        <f>IF((C19&lt;B19)+(C19=0),"Errore","OK")</f>
        <v>Errore</v>
      </c>
      <c r="E19" s="3"/>
    </row>
    <row r="21" spans="1:5" ht="25.5">
      <c r="A21" s="16" t="s">
        <v>14</v>
      </c>
      <c r="B21" s="16" t="s">
        <v>1</v>
      </c>
      <c r="C21" s="17" t="s">
        <v>30</v>
      </c>
      <c r="D21" s="16" t="s">
        <v>2</v>
      </c>
      <c r="E21" s="16" t="s">
        <v>31</v>
      </c>
    </row>
    <row r="22" spans="1:5" ht="33" customHeight="1">
      <c r="A22" s="33" t="s">
        <v>22</v>
      </c>
      <c r="B22" s="34"/>
      <c r="C22" s="34"/>
      <c r="D22" s="34"/>
      <c r="E22" s="35"/>
    </row>
    <row r="23" spans="1:5" ht="12.75">
      <c r="A23" s="18" t="s">
        <v>8</v>
      </c>
      <c r="B23" s="10">
        <v>2100</v>
      </c>
      <c r="C23" s="6"/>
      <c r="D23" s="5" t="str">
        <f>IF((C23&gt;B23)+(C23=0),"Errore","OK")</f>
        <v>Errore</v>
      </c>
      <c r="E23" s="1"/>
    </row>
    <row r="24" spans="1:5" ht="12.75">
      <c r="A24" s="18" t="s">
        <v>9</v>
      </c>
      <c r="B24" s="10">
        <v>3300</v>
      </c>
      <c r="C24" s="6"/>
      <c r="D24" s="5" t="str">
        <f>IF((C24&gt;B24)+(C24=0),"Errore","OK")</f>
        <v>Errore</v>
      </c>
      <c r="E24" s="1"/>
    </row>
    <row r="25" spans="1:5" ht="12.75">
      <c r="A25" s="18" t="s">
        <v>10</v>
      </c>
      <c r="B25" s="10">
        <v>3600</v>
      </c>
      <c r="C25" s="6"/>
      <c r="D25" s="5" t="str">
        <f>IF((C25&gt;B25)+(C25=0),"Errore","OK")</f>
        <v>Errore</v>
      </c>
      <c r="E25" s="1"/>
    </row>
    <row r="26" spans="1:5" ht="12.75">
      <c r="A26" s="18" t="s">
        <v>11</v>
      </c>
      <c r="B26" s="10">
        <v>6000</v>
      </c>
      <c r="C26" s="6"/>
      <c r="D26" s="5" t="str">
        <f>IF((C26&gt;B26)+(C26=0),"Errore","OK")</f>
        <v>Errore</v>
      </c>
      <c r="E26" s="1"/>
    </row>
    <row r="27" spans="1:5" ht="30" customHeight="1">
      <c r="A27" s="33" t="s">
        <v>23</v>
      </c>
      <c r="B27" s="34"/>
      <c r="C27" s="34"/>
      <c r="D27" s="34"/>
      <c r="E27" s="35"/>
    </row>
    <row r="28" spans="1:5" ht="12.75">
      <c r="A28" s="18" t="s">
        <v>8</v>
      </c>
      <c r="B28" s="10">
        <v>1500</v>
      </c>
      <c r="C28" s="6"/>
      <c r="D28" s="5" t="str">
        <f>IF((C28&gt;B28)+(C28=0),"Errore","OK")</f>
        <v>Errore</v>
      </c>
      <c r="E28" s="1"/>
    </row>
    <row r="29" spans="1:5" ht="12.75">
      <c r="A29" s="18" t="s">
        <v>9</v>
      </c>
      <c r="B29" s="10">
        <v>2400</v>
      </c>
      <c r="C29" s="6"/>
      <c r="D29" s="5" t="str">
        <f>IF((C29&gt;B29)+(C29=0),"Errore","OK")</f>
        <v>Errore</v>
      </c>
      <c r="E29" s="1"/>
    </row>
    <row r="30" spans="1:5" ht="12.75">
      <c r="A30" s="18" t="s">
        <v>10</v>
      </c>
      <c r="B30" s="10">
        <v>3000</v>
      </c>
      <c r="C30" s="6"/>
      <c r="D30" s="5" t="str">
        <f>IF((C30&gt;B30)+(C30=0),"Errore","OK")</f>
        <v>Errore</v>
      </c>
      <c r="E30" s="1"/>
    </row>
    <row r="31" spans="1:5" ht="12.75">
      <c r="A31" s="18" t="s">
        <v>11</v>
      </c>
      <c r="B31" s="10">
        <v>4800</v>
      </c>
      <c r="C31" s="6"/>
      <c r="D31" s="5" t="str">
        <f>IF((C31&gt;B31)+(C31=0),"Errore","OK")</f>
        <v>Errore</v>
      </c>
      <c r="E31" s="1"/>
    </row>
    <row r="32" ht="12.75">
      <c r="B32" s="25"/>
    </row>
    <row r="33" spans="1:5" ht="25.5">
      <c r="A33" s="16" t="s">
        <v>15</v>
      </c>
      <c r="B33" s="16" t="s">
        <v>1</v>
      </c>
      <c r="C33" s="17" t="s">
        <v>30</v>
      </c>
      <c r="D33" s="16" t="s">
        <v>2</v>
      </c>
      <c r="E33" s="16" t="s">
        <v>31</v>
      </c>
    </row>
    <row r="34" spans="1:5" ht="30" customHeight="1">
      <c r="A34" s="33" t="s">
        <v>12</v>
      </c>
      <c r="B34" s="34"/>
      <c r="C34" s="34"/>
      <c r="D34" s="34"/>
      <c r="E34" s="35"/>
    </row>
    <row r="35" spans="1:5" ht="12.75">
      <c r="A35" s="18" t="s">
        <v>16</v>
      </c>
      <c r="B35" s="10">
        <v>200</v>
      </c>
      <c r="C35" s="6"/>
      <c r="D35" s="5" t="str">
        <f>IF((C35&gt;B35)+(C35=0),"Errore","OK")</f>
        <v>Errore</v>
      </c>
      <c r="E35" s="1"/>
    </row>
    <row r="36" ht="12.75">
      <c r="D36" s="24"/>
    </row>
  </sheetData>
  <sheetProtection password="E867" sheet="1" objects="1" scenarios="1"/>
  <mergeCells count="7">
    <mergeCell ref="A27:E27"/>
    <mergeCell ref="A34:E34"/>
    <mergeCell ref="A18:E18"/>
    <mergeCell ref="A1:E1"/>
    <mergeCell ref="A4:E4"/>
    <mergeCell ref="A11:E11"/>
    <mergeCell ref="A22:E22"/>
  </mergeCells>
  <conditionalFormatting sqref="D35 D28:D31 D23:D26 D19 D12:D15 D5:D8">
    <cfRule type="cellIs" priority="1" dxfId="0" operator="equal" stopIfTrue="1">
      <formula>"Errore"</formula>
    </cfRule>
    <cfRule type="cellIs" priority="2" dxfId="1" operator="equal" stopIfTrue="1">
      <formula>"OK"</formula>
    </cfRule>
  </conditionalFormatting>
  <printOptions/>
  <pageMargins left="0.75" right="0.75" top="1" bottom="1" header="0.5" footer="0.5"/>
  <pageSetup fitToHeight="1" fitToWidth="1" horizontalDpi="600" verticalDpi="600" orientation="portrait" paperSize="9" scale="7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consip</cp:lastModifiedBy>
  <cp:lastPrinted>2005-04-26T07:25:22Z</cp:lastPrinted>
  <dcterms:created xsi:type="dcterms:W3CDTF">2004-05-18T14:00:05Z</dcterms:created>
  <dcterms:modified xsi:type="dcterms:W3CDTF">2005-04-28T15:14:23Z</dcterms:modified>
  <cp:category/>
  <cp:version/>
  <cp:contentType/>
  <cp:contentStatus/>
</cp:coreProperties>
</file>