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Istruzioni" sheetId="1" r:id="rId1"/>
    <sheet name="Lotto 1" sheetId="2" r:id="rId2"/>
    <sheet name="Lotto 2" sheetId="3" r:id="rId3"/>
    <sheet name="Lotto 3" sheetId="4" r:id="rId4"/>
  </sheets>
  <definedNames>
    <definedName name="_xlnm.Print_Area" localSheetId="0">'Istruzioni'!$A$1:$B$9</definedName>
    <definedName name="_xlnm.Print_Area" localSheetId="1">'Lotto 1'!$A$1:$D$18</definedName>
    <definedName name="_xlnm.Print_Area" localSheetId="2">'Lotto 2'!$A$1:$D$35</definedName>
    <definedName name="_xlnm.Print_Area" localSheetId="3">'Lotto 3'!$A$1:$D$58</definedName>
  </definedNames>
  <calcPr fullCalcOnLoad="1"/>
</workbook>
</file>

<file path=xl/sharedStrings.xml><?xml version="1.0" encoding="utf-8"?>
<sst xmlns="http://schemas.openxmlformats.org/spreadsheetml/2006/main" count="130" uniqueCount="44">
  <si>
    <t>Nel caso in cui il prezzo/sconto unitario offerto fosse superiore/inferiore al prezzo/sconto massimo/minimo indicato, ovvero fosse pari a 0, compare un messaggio di errore (colonna D), viceversa compare "OK".                                           Il prezzo pari a zero è accettabile solo per i dipositivi opzionali e, tale caso, implica che il veicolo in configurazione base offerto include la presenza del dipositivo opzionale stesso.</t>
  </si>
  <si>
    <r>
      <t xml:space="preserve">1) </t>
    </r>
    <r>
      <rPr>
        <b/>
        <sz val="12"/>
        <rFont val="Arial"/>
        <family val="2"/>
      </rPr>
      <t>i prezzi unitari</t>
    </r>
    <r>
      <rPr>
        <sz val="12"/>
        <rFont val="Arial"/>
        <family val="2"/>
      </rPr>
      <t xml:space="preserve"> espressi in cifre offerti per il </t>
    </r>
    <r>
      <rPr>
        <b/>
        <sz val="12"/>
        <rFont val="Arial"/>
        <family val="2"/>
      </rPr>
      <t>veicolo in configurazione base</t>
    </r>
    <r>
      <rPr>
        <sz val="12"/>
        <rFont val="Arial"/>
        <family val="2"/>
      </rPr>
      <t xml:space="preserve">, per i </t>
    </r>
    <r>
      <rPr>
        <b/>
        <sz val="12"/>
        <rFont val="Arial"/>
        <family val="2"/>
      </rPr>
      <t>dispositivi opzionali</t>
    </r>
    <r>
      <rPr>
        <sz val="12"/>
        <rFont val="Arial"/>
        <family val="2"/>
      </rPr>
      <t xml:space="preserve"> e per l'</t>
    </r>
    <r>
      <rPr>
        <b/>
        <sz val="12"/>
        <rFont val="Arial"/>
        <family val="2"/>
      </rPr>
      <t xml:space="preserve">opzione di servizio;                                                                                                                         </t>
    </r>
    <r>
      <rPr>
        <sz val="12"/>
        <rFont val="Arial"/>
        <family val="2"/>
      </rPr>
      <t xml:space="preserve">2) </t>
    </r>
    <r>
      <rPr>
        <b/>
        <sz val="12"/>
        <rFont val="Arial"/>
        <family val="2"/>
      </rPr>
      <t>lo sconto</t>
    </r>
    <r>
      <rPr>
        <sz val="12"/>
        <rFont val="Arial"/>
        <family val="2"/>
      </rPr>
      <t xml:space="preserve"> espresso in cifre offerto per il </t>
    </r>
    <r>
      <rPr>
        <b/>
        <sz val="12"/>
        <rFont val="Arial"/>
        <family val="2"/>
      </rPr>
      <t>listino optional aggiuntivi</t>
    </r>
    <r>
      <rPr>
        <sz val="12"/>
        <rFont val="Arial"/>
        <family val="2"/>
      </rPr>
      <t xml:space="preserve"> (per ciascuna tipologia appartenente al lotto).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</si>
  <si>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Compilare, per ciascun lotto (foglio allegato) cui si intende partecipare la </t>
    </r>
    <r>
      <rPr>
        <i/>
        <u val="single"/>
        <sz val="12"/>
        <rFont val="Arial"/>
        <family val="2"/>
      </rPr>
      <t>colonna C</t>
    </r>
    <r>
      <rPr>
        <sz val="12"/>
        <rFont val="Arial"/>
        <family val="2"/>
      </rPr>
      <t xml:space="preserve"> con:                                                                                                                                                 </t>
    </r>
  </si>
  <si>
    <t>Dispositivo</t>
  </si>
  <si>
    <t>Configurazione base e servizi connessi</t>
  </si>
  <si>
    <t xml:space="preserve">Prezzo massimo </t>
  </si>
  <si>
    <t>Check</t>
  </si>
  <si>
    <t>Dichiarazione d'offerta -  Tabella Elenco Prezzi - Lotto 1</t>
  </si>
  <si>
    <t>Opzione paragrafo 6.2 del Capitolato Tecnico</t>
  </si>
  <si>
    <r>
      <t>4.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Preriscaldamento</t>
    </r>
  </si>
  <si>
    <t>Prezzo offerto (cifre)</t>
  </si>
  <si>
    <t>Sconto offerto (cifre)</t>
  </si>
  <si>
    <t>Dichiarazione d'offerta -  Offerta Optional Aggiuntivi - Lotto 1</t>
  </si>
  <si>
    <t>Scuolabus "corti" con i requisiti del paragrafo 3.1 (Tabella 1) del Capitolato Tecnico</t>
  </si>
  <si>
    <t>1.    Aria condizionata</t>
  </si>
  <si>
    <r>
      <t>2.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Preriscaldamento</t>
    </r>
  </si>
  <si>
    <r>
      <t>3.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Soluzione trasporto disabili</t>
    </r>
  </si>
  <si>
    <r>
      <t>1.</t>
    </r>
    <r>
      <rPr>
        <sz val="7"/>
        <rFont val="Times New Roman"/>
        <family val="1"/>
      </rPr>
      <t xml:space="preserve">      </t>
    </r>
    <r>
      <rPr>
        <sz val="10"/>
        <rFont val="Times New Roman"/>
        <family val="1"/>
      </rPr>
      <t>Opzione di servizio</t>
    </r>
  </si>
  <si>
    <t>Optional aggiuntivi</t>
  </si>
  <si>
    <t xml:space="preserve">Sconto minimo </t>
  </si>
  <si>
    <r>
      <t>1.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Optional aggiuntivi (Tutti)</t>
    </r>
  </si>
  <si>
    <r>
      <t>1.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Optional aggiuntivi  (Tutti)</t>
    </r>
  </si>
  <si>
    <t>Optional con i requisiti del paragrafo 6.1.6 del Capitolato Tecnico</t>
  </si>
  <si>
    <t>Opzioni con i requisiti del paragrafo 6.1 del Capitolato Tecnico</t>
  </si>
  <si>
    <t>Scuolabus "medi - tipo B1" con i requisiti del paragrafo 3.1 (Tabella 2) del Capitolato Tecnico</t>
  </si>
  <si>
    <t>Dichiarazione d'offerta -  Tabella Elenco Prezzi - Lotto 2 (Tipo B1)</t>
  </si>
  <si>
    <t>Dichiarazione d'offerta -  Tabella Elenco Prezzi - Lotto 2 (Tipo B2)</t>
  </si>
  <si>
    <t>Dichiarazione d'offerta -  Offerta Optional Aggiuntivi - Lotto 2 (Tipo B2)</t>
  </si>
  <si>
    <t>Dichiarazione d'offerta -  Offerta Optional Aggiuntivi - Lotto 2  (Tipo B1)</t>
  </si>
  <si>
    <t>Scuolabus "medi - tipo B2" con i requisiti del paragrafo 3.1 (Tabella 2) del Capitolato Tecnico</t>
  </si>
  <si>
    <t>1.    Rallentatore Elettromagnetico</t>
  </si>
  <si>
    <t>Dichiarazione d'offerta -  Offerta Optional Aggiuntivi - Lotto 3  (Tipo C1)</t>
  </si>
  <si>
    <t>Dichiarazione d'offerta -  Tabella Elenco Prezzi - Lotto 3 (Tipo C1)</t>
  </si>
  <si>
    <t>Dichiarazione d'offerta -  Tabella Elenco Prezzi - Lotto 3 (Tipo C3)</t>
  </si>
  <si>
    <t>Dichiarazione d'offerta -  Offerta Optional Aggiuntivi - Lotto 3  (Tipo C3)</t>
  </si>
  <si>
    <t>Dichiarazione d'offerta -  Tabella Elenco Prezzi - Lotto 3 (Tipo C2)</t>
  </si>
  <si>
    <t>Dichiarazione d'offerta -  Offerta Optional Aggiuntivi - Lotto 3  (Tipo C2)</t>
  </si>
  <si>
    <t>2.    Sospensioni Pneumatiche</t>
  </si>
  <si>
    <t>3.    Aria condizionata</t>
  </si>
  <si>
    <r>
      <t>5.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Soluzione trasporto disabili</t>
    </r>
  </si>
  <si>
    <t>Scuolabus "normali - tipo C1" con i requisiti del paragrafo 3.1 (Tabella 3) del Capitolato Tecnico</t>
  </si>
  <si>
    <t>Scuolabus "normali - tipo C2" con i requisiti del paragrafo 3.1 (Tabella 3) del Capitolato Tecnico</t>
  </si>
  <si>
    <t>Scuolabus "normali - tipo C3" con i requisiti del paragrafo 3.1 (Tabella 3) del Capitolato Tecnico</t>
  </si>
  <si>
    <t>Ogni foglio di lavoro contiene la Tabella Elenco Prezzi relativa a ciascun Lotto.</t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</si>
</sst>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</numFmts>
  <fonts count="13">
    <font>
      <sz val="10"/>
      <name val="Arial"/>
      <family val="0"/>
    </font>
    <font>
      <sz val="7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i/>
      <u val="single"/>
      <sz val="12"/>
      <name val="Arial"/>
      <family val="2"/>
    </font>
    <font>
      <i/>
      <u val="single"/>
      <sz val="14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1" xfId="0" applyFont="1" applyBorder="1" applyAlignment="1">
      <alignment horizontal="justify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4" fillId="0" borderId="2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Font="1" applyAlignment="1">
      <alignment/>
    </xf>
    <xf numFmtId="3" fontId="4" fillId="0" borderId="2" xfId="0" applyNumberFormat="1" applyFont="1" applyBorder="1" applyAlignment="1" applyProtection="1">
      <alignment horizontal="right" vertical="top" wrapText="1"/>
      <protection/>
    </xf>
    <xf numFmtId="0" fontId="5" fillId="0" borderId="0" xfId="0" applyFont="1" applyAlignment="1">
      <alignment/>
    </xf>
    <xf numFmtId="0" fontId="2" fillId="2" borderId="3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3" fontId="4" fillId="0" borderId="4" xfId="0" applyNumberFormat="1" applyFont="1" applyBorder="1" applyAlignment="1" applyProtection="1">
      <alignment horizontal="right" vertical="top" wrapText="1"/>
      <protection locked="0"/>
    </xf>
    <xf numFmtId="3" fontId="4" fillId="0" borderId="4" xfId="0" applyNumberFormat="1" applyFont="1" applyBorder="1" applyAlignment="1" applyProtection="1">
      <alignment horizontal="right" vertical="top" wrapText="1"/>
      <protection/>
    </xf>
    <xf numFmtId="3" fontId="4" fillId="0" borderId="4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justify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 applyProtection="1">
      <alignment horizontal="right" vertical="top" wrapText="1"/>
      <protection locked="0"/>
    </xf>
    <xf numFmtId="3" fontId="4" fillId="0" borderId="0" xfId="0" applyNumberFormat="1" applyFont="1" applyBorder="1" applyAlignment="1" applyProtection="1">
      <alignment horizontal="right" vertical="top" wrapText="1"/>
      <protection/>
    </xf>
    <xf numFmtId="0" fontId="11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2" fillId="2" borderId="5" xfId="0" applyFont="1" applyFill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right" vertical="top" wrapText="1"/>
    </xf>
    <xf numFmtId="1" fontId="4" fillId="0" borderId="6" xfId="0" applyNumberFormat="1" applyFont="1" applyBorder="1" applyAlignment="1" applyProtection="1">
      <alignment horizontal="right" vertical="top" wrapText="1"/>
      <protection locked="0"/>
    </xf>
    <xf numFmtId="3" fontId="4" fillId="0" borderId="6" xfId="0" applyNumberFormat="1" applyFont="1" applyBorder="1" applyAlignment="1" applyProtection="1">
      <alignment horizontal="right" vertical="top" wrapText="1"/>
      <protection/>
    </xf>
    <xf numFmtId="1" fontId="4" fillId="0" borderId="2" xfId="0" applyNumberFormat="1" applyFont="1" applyBorder="1" applyAlignment="1" applyProtection="1">
      <alignment horizontal="right" vertical="top" wrapText="1"/>
      <protection locked="0"/>
    </xf>
    <xf numFmtId="3" fontId="0" fillId="0" borderId="0" xfId="0" applyNumberFormat="1" applyAlignment="1">
      <alignment/>
    </xf>
    <xf numFmtId="0" fontId="4" fillId="0" borderId="7" xfId="0" applyFont="1" applyFill="1" applyBorder="1" applyAlignment="1">
      <alignment horizontal="justify" vertical="top" wrapText="1"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9" fillId="2" borderId="8" xfId="0" applyFont="1" applyFill="1" applyBorder="1" applyAlignment="1">
      <alignment horizontal="left" vertical="top" wrapText="1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75.7109375" style="6" customWidth="1"/>
    <col min="2" max="2" width="18.28125" style="6" customWidth="1"/>
    <col min="3" max="16384" width="9.140625" style="6" customWidth="1"/>
  </cols>
  <sheetData>
    <row r="2" ht="18.75">
      <c r="A2" s="16" t="s">
        <v>43</v>
      </c>
    </row>
    <row r="3" ht="9" customHeight="1">
      <c r="A3" s="16"/>
    </row>
    <row r="4" ht="36.75" customHeight="1">
      <c r="A4" s="17" t="s">
        <v>2</v>
      </c>
    </row>
    <row r="5" ht="77.25" customHeight="1">
      <c r="A5" s="17" t="s">
        <v>1</v>
      </c>
    </row>
    <row r="6" ht="11.25" customHeight="1"/>
    <row r="7" ht="98.25" customHeight="1">
      <c r="A7" s="28" t="s">
        <v>0</v>
      </c>
    </row>
  </sheetData>
  <sheetProtection password="C630" sheet="1" objects="1" scenarios="1"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&amp;LAllegato 3 Offerta economica&amp;CIstruzioni Tabelle&amp;R&amp;P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showGridLines="0" workbookViewId="0" topLeftCell="A1">
      <selection activeCell="A17" activeCellId="6" sqref="A1:B16384 D1:D16384 A1:D3 A5:D5 A9:D9 A15:D16 A17:D17"/>
    </sheetView>
  </sheetViews>
  <sheetFormatPr defaultColWidth="9.140625" defaultRowHeight="12.75"/>
  <cols>
    <col min="1" max="1" width="46.28125" style="0" customWidth="1"/>
    <col min="2" max="2" width="10.57421875" style="0" customWidth="1"/>
    <col min="3" max="3" width="13.140625" style="0" customWidth="1"/>
    <col min="4" max="4" width="10.57421875" style="4" customWidth="1"/>
  </cols>
  <sheetData>
    <row r="1" spans="1:4" ht="24.75" customHeight="1">
      <c r="A1" s="29" t="s">
        <v>7</v>
      </c>
      <c r="B1" s="30"/>
      <c r="C1" s="30"/>
      <c r="D1" s="30"/>
    </row>
    <row r="2" spans="1:4" ht="25.5" customHeight="1">
      <c r="A2" s="18" t="s">
        <v>3</v>
      </c>
      <c r="B2" s="18" t="s">
        <v>5</v>
      </c>
      <c r="C2" s="18" t="s">
        <v>10</v>
      </c>
      <c r="D2" s="18" t="s">
        <v>6</v>
      </c>
    </row>
    <row r="3" spans="1:4" ht="15.75" customHeight="1">
      <c r="A3" s="32" t="s">
        <v>13</v>
      </c>
      <c r="B3" s="33"/>
      <c r="C3" s="33"/>
      <c r="D3" s="34"/>
    </row>
    <row r="4" spans="1:4" ht="12.75">
      <c r="A4" s="1" t="s">
        <v>4</v>
      </c>
      <c r="B4" s="2">
        <v>37000</v>
      </c>
      <c r="C4" s="3"/>
      <c r="D4" s="5" t="str">
        <f>IF((C4&gt;B4)+(C4=0),"Errore","OK")</f>
        <v>Errore</v>
      </c>
    </row>
    <row r="5" spans="1:4" ht="15.75" customHeight="1">
      <c r="A5" s="32" t="s">
        <v>23</v>
      </c>
      <c r="B5" s="33"/>
      <c r="C5" s="33"/>
      <c r="D5" s="34"/>
    </row>
    <row r="6" spans="1:4" ht="12.75">
      <c r="A6" s="1" t="s">
        <v>14</v>
      </c>
      <c r="B6" s="2">
        <v>3800</v>
      </c>
      <c r="C6" s="3"/>
      <c r="D6" s="5" t="str">
        <f>IF((C6&gt;B6)+(C6=0),"Errore","OK")</f>
        <v>Errore</v>
      </c>
    </row>
    <row r="7" spans="1:4" ht="12.75">
      <c r="A7" s="1" t="s">
        <v>15</v>
      </c>
      <c r="B7" s="2">
        <v>1700</v>
      </c>
      <c r="C7" s="3"/>
      <c r="D7" s="5" t="str">
        <f>IF((C7&gt;B7)+(C7=0),"Errore","OK")</f>
        <v>Errore</v>
      </c>
    </row>
    <row r="8" spans="1:4" ht="12.75">
      <c r="A8" s="1" t="s">
        <v>16</v>
      </c>
      <c r="B8" s="2">
        <v>7000</v>
      </c>
      <c r="C8" s="3"/>
      <c r="D8" s="5" t="str">
        <f>IF((C8&gt;B8)+(C8=0),"Errore","OK")</f>
        <v>Errore</v>
      </c>
    </row>
    <row r="9" spans="1:4" ht="17.25" customHeight="1">
      <c r="A9" s="32" t="s">
        <v>8</v>
      </c>
      <c r="B9" s="33"/>
      <c r="C9" s="33"/>
      <c r="D9" s="34"/>
    </row>
    <row r="10" spans="1:4" ht="12.75">
      <c r="A10" s="1" t="s">
        <v>17</v>
      </c>
      <c r="B10" s="2">
        <v>4000</v>
      </c>
      <c r="C10" s="3"/>
      <c r="D10" s="5" t="str">
        <f>IF((C10&gt;B10)+(C10=0),"Errore","OK")</f>
        <v>Errore</v>
      </c>
    </row>
    <row r="11" spans="1:2" ht="12.75">
      <c r="A11" s="24"/>
      <c r="B11" s="23"/>
    </row>
    <row r="13" ht="12.75">
      <c r="B13" s="23"/>
    </row>
    <row r="15" spans="1:4" ht="15.75">
      <c r="A15" s="29" t="s">
        <v>12</v>
      </c>
      <c r="B15" s="30"/>
      <c r="C15" s="30"/>
      <c r="D15" s="31"/>
    </row>
    <row r="16" spans="1:4" ht="25.5">
      <c r="A16" s="7" t="s">
        <v>18</v>
      </c>
      <c r="B16" s="7" t="s">
        <v>19</v>
      </c>
      <c r="C16" s="7" t="s">
        <v>11</v>
      </c>
      <c r="D16" s="7" t="s">
        <v>6</v>
      </c>
    </row>
    <row r="17" spans="1:4" ht="12.75" customHeight="1">
      <c r="A17" s="32" t="s">
        <v>22</v>
      </c>
      <c r="B17" s="33"/>
      <c r="C17" s="33"/>
      <c r="D17" s="34"/>
    </row>
    <row r="18" spans="1:4" ht="12.75">
      <c r="A18" s="1" t="s">
        <v>21</v>
      </c>
      <c r="B18" s="19">
        <v>10</v>
      </c>
      <c r="C18" s="20"/>
      <c r="D18" s="21" t="str">
        <f>IF((C18&lt;B18)+(C18=0),"Errore","OK")</f>
        <v>Errore</v>
      </c>
    </row>
  </sheetData>
  <sheetProtection password="C630" sheet="1" objects="1" scenarios="1"/>
  <mergeCells count="6">
    <mergeCell ref="A15:D15"/>
    <mergeCell ref="A1:D1"/>
    <mergeCell ref="A17:D17"/>
    <mergeCell ref="A3:D3"/>
    <mergeCell ref="A5:D5"/>
    <mergeCell ref="A9:D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&amp;LAllegato 3 Offerta economica &amp;CTabella Lotto 1&amp;R2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A1" sqref="A1:D1"/>
    </sheetView>
  </sheetViews>
  <sheetFormatPr defaultColWidth="9.140625" defaultRowHeight="12.75"/>
  <cols>
    <col min="1" max="1" width="52.140625" style="0" customWidth="1"/>
    <col min="2" max="2" width="10.57421875" style="0" customWidth="1"/>
    <col min="3" max="3" width="14.00390625" style="0" customWidth="1"/>
    <col min="4" max="4" width="10.57421875" style="4" customWidth="1"/>
  </cols>
  <sheetData>
    <row r="1" spans="1:4" ht="24.75" customHeight="1">
      <c r="A1" s="29" t="s">
        <v>25</v>
      </c>
      <c r="B1" s="30"/>
      <c r="C1" s="30"/>
      <c r="D1" s="31"/>
    </row>
    <row r="2" spans="1:4" ht="25.5" customHeight="1">
      <c r="A2" s="7" t="s">
        <v>3</v>
      </c>
      <c r="B2" s="7" t="s">
        <v>5</v>
      </c>
      <c r="C2" s="7" t="s">
        <v>10</v>
      </c>
      <c r="D2" s="7" t="s">
        <v>6</v>
      </c>
    </row>
    <row r="3" spans="1:4" ht="15.75" customHeight="1">
      <c r="A3" s="32" t="s">
        <v>24</v>
      </c>
      <c r="B3" s="33"/>
      <c r="C3" s="33"/>
      <c r="D3" s="34"/>
    </row>
    <row r="4" spans="1:4" ht="12.75">
      <c r="A4" s="8" t="s">
        <v>4</v>
      </c>
      <c r="B4" s="11">
        <v>40000</v>
      </c>
      <c r="C4" s="9"/>
      <c r="D4" s="10" t="str">
        <f>IF((C4&gt;B4)+(C4=0),"Errore","OK")</f>
        <v>Errore</v>
      </c>
    </row>
    <row r="5" spans="1:4" ht="15.75" customHeight="1">
      <c r="A5" s="32" t="s">
        <v>23</v>
      </c>
      <c r="B5" s="33"/>
      <c r="C5" s="33"/>
      <c r="D5" s="34"/>
    </row>
    <row r="6" spans="1:4" ht="12.75">
      <c r="A6" s="1" t="s">
        <v>14</v>
      </c>
      <c r="B6" s="2">
        <v>4300</v>
      </c>
      <c r="C6" s="3"/>
      <c r="D6" s="5" t="str">
        <f>IF((C6&gt;B6)+(C6=0),"Errore","OK")</f>
        <v>Errore</v>
      </c>
    </row>
    <row r="7" spans="1:4" ht="12.75">
      <c r="A7" s="1" t="s">
        <v>15</v>
      </c>
      <c r="B7" s="2">
        <v>2300</v>
      </c>
      <c r="C7" s="3"/>
      <c r="D7" s="5" t="str">
        <f>IF((C7&gt;B7)+(C7=0),"Errore","OK")</f>
        <v>Errore</v>
      </c>
    </row>
    <row r="8" spans="1:4" ht="12.75">
      <c r="A8" s="1" t="s">
        <v>16</v>
      </c>
      <c r="B8" s="2">
        <v>8000</v>
      </c>
      <c r="C8" s="3"/>
      <c r="D8" s="5" t="str">
        <f>IF((C8&gt;B8)+(C8=0),"Errore","OK")</f>
        <v>Errore</v>
      </c>
    </row>
    <row r="9" spans="1:4" ht="17.25" customHeight="1">
      <c r="A9" s="32" t="s">
        <v>8</v>
      </c>
      <c r="B9" s="33"/>
      <c r="C9" s="33"/>
      <c r="D9" s="34"/>
    </row>
    <row r="10" spans="1:4" ht="12.75">
      <c r="A10" s="1" t="s">
        <v>17</v>
      </c>
      <c r="B10" s="2">
        <v>7500</v>
      </c>
      <c r="C10" s="3"/>
      <c r="D10" s="5" t="str">
        <f>IF((C10&gt;B10)+(C10=0),"Errore","OK")</f>
        <v>Errore</v>
      </c>
    </row>
    <row r="11" spans="1:4" ht="12.75">
      <c r="A11" s="12"/>
      <c r="B11" s="13"/>
      <c r="C11" s="14"/>
      <c r="D11" s="15"/>
    </row>
    <row r="13" spans="1:4" ht="15.75">
      <c r="A13" s="29" t="s">
        <v>28</v>
      </c>
      <c r="B13" s="30"/>
      <c r="C13" s="30"/>
      <c r="D13" s="31"/>
    </row>
    <row r="14" spans="1:4" ht="25.5">
      <c r="A14" s="7" t="s">
        <v>18</v>
      </c>
      <c r="B14" s="7" t="s">
        <v>19</v>
      </c>
      <c r="C14" s="7" t="s">
        <v>11</v>
      </c>
      <c r="D14" s="7" t="s">
        <v>6</v>
      </c>
    </row>
    <row r="15" spans="1:4" ht="12.75">
      <c r="A15" s="32" t="s">
        <v>22</v>
      </c>
      <c r="B15" s="33"/>
      <c r="C15" s="33"/>
      <c r="D15" s="34"/>
    </row>
    <row r="16" spans="1:4" ht="12.75">
      <c r="A16" s="1" t="s">
        <v>20</v>
      </c>
      <c r="B16" s="2">
        <v>10</v>
      </c>
      <c r="C16" s="22"/>
      <c r="D16" s="21" t="str">
        <f>IF((C16&lt;B16)+(C16=0),"Errore","OK")</f>
        <v>Errore</v>
      </c>
    </row>
    <row r="20" spans="1:4" ht="15.75">
      <c r="A20" s="29" t="s">
        <v>26</v>
      </c>
      <c r="B20" s="30"/>
      <c r="C20" s="30"/>
      <c r="D20" s="31"/>
    </row>
    <row r="21" spans="1:4" ht="25.5">
      <c r="A21" s="7" t="s">
        <v>3</v>
      </c>
      <c r="B21" s="7" t="s">
        <v>5</v>
      </c>
      <c r="C21" s="7" t="s">
        <v>10</v>
      </c>
      <c r="D21" s="7" t="s">
        <v>6</v>
      </c>
    </row>
    <row r="22" spans="1:4" ht="12.75" customHeight="1">
      <c r="A22" s="32" t="s">
        <v>29</v>
      </c>
      <c r="B22" s="33"/>
      <c r="C22" s="33"/>
      <c r="D22" s="34"/>
    </row>
    <row r="23" spans="1:4" ht="12.75">
      <c r="A23" s="1" t="s">
        <v>4</v>
      </c>
      <c r="B23" s="2">
        <v>47000</v>
      </c>
      <c r="C23" s="3"/>
      <c r="D23" s="5" t="str">
        <f>IF((C23&gt;B23)+(C23=0),"Errore","OK")</f>
        <v>Errore</v>
      </c>
    </row>
    <row r="24" spans="1:4" ht="12.75" customHeight="1">
      <c r="A24" s="32" t="s">
        <v>23</v>
      </c>
      <c r="B24" s="33"/>
      <c r="C24" s="33"/>
      <c r="D24" s="34"/>
    </row>
    <row r="25" spans="1:4" ht="12.75">
      <c r="A25" s="1" t="s">
        <v>14</v>
      </c>
      <c r="B25" s="2">
        <v>5400</v>
      </c>
      <c r="C25" s="3"/>
      <c r="D25" s="5" t="str">
        <f>IF((C25&gt;B25)+(C25=0),"Errore","OK")</f>
        <v>Errore</v>
      </c>
    </row>
    <row r="26" spans="1:4" ht="12.75">
      <c r="A26" s="1" t="s">
        <v>15</v>
      </c>
      <c r="B26" s="2">
        <v>2600</v>
      </c>
      <c r="C26" s="3"/>
      <c r="D26" s="5" t="str">
        <f>IF((C26&gt;B26)+(C26=0),"Errore","OK")</f>
        <v>Errore</v>
      </c>
    </row>
    <row r="27" spans="1:4" ht="12.75">
      <c r="A27" s="1" t="s">
        <v>16</v>
      </c>
      <c r="B27" s="2">
        <v>8000</v>
      </c>
      <c r="C27" s="3"/>
      <c r="D27" s="5" t="str">
        <f>IF((C27&gt;B27)+(C27=0),"Errore","OK")</f>
        <v>Errore</v>
      </c>
    </row>
    <row r="28" spans="1:4" ht="12.75">
      <c r="A28" s="32" t="s">
        <v>8</v>
      </c>
      <c r="B28" s="33"/>
      <c r="C28" s="33"/>
      <c r="D28" s="34"/>
    </row>
    <row r="29" spans="1:4" ht="12.75">
      <c r="A29" s="1" t="s">
        <v>17</v>
      </c>
      <c r="B29" s="2">
        <v>8500</v>
      </c>
      <c r="C29" s="3"/>
      <c r="D29" s="5" t="str">
        <f>IF((C29&gt;B29)+(C29=0),"Errore","OK")</f>
        <v>Errore</v>
      </c>
    </row>
    <row r="32" spans="1:4" ht="15.75">
      <c r="A32" s="29" t="s">
        <v>27</v>
      </c>
      <c r="B32" s="30"/>
      <c r="C32" s="30"/>
      <c r="D32" s="31"/>
    </row>
    <row r="33" spans="1:4" ht="25.5">
      <c r="A33" s="7" t="s">
        <v>18</v>
      </c>
      <c r="B33" s="7" t="s">
        <v>19</v>
      </c>
      <c r="C33" s="7" t="s">
        <v>11</v>
      </c>
      <c r="D33" s="7" t="s">
        <v>6</v>
      </c>
    </row>
    <row r="34" spans="1:4" ht="12.75" customHeight="1">
      <c r="A34" s="32" t="s">
        <v>22</v>
      </c>
      <c r="B34" s="33"/>
      <c r="C34" s="33"/>
      <c r="D34" s="34"/>
    </row>
    <row r="35" spans="1:4" ht="12.75">
      <c r="A35" s="1" t="s">
        <v>20</v>
      </c>
      <c r="B35" s="2">
        <v>10</v>
      </c>
      <c r="C35" s="22"/>
      <c r="D35" s="21" t="str">
        <f>IF((C35&lt;B35)+(C35=0),"Errore","OK")</f>
        <v>Errore</v>
      </c>
    </row>
  </sheetData>
  <sheetProtection password="C630" sheet="1" objects="1" scenarios="1"/>
  <mergeCells count="12">
    <mergeCell ref="A34:D34"/>
    <mergeCell ref="A32:D32"/>
    <mergeCell ref="A13:D13"/>
    <mergeCell ref="A15:D15"/>
    <mergeCell ref="A28:D28"/>
    <mergeCell ref="A22:D22"/>
    <mergeCell ref="A24:D24"/>
    <mergeCell ref="A20:D20"/>
    <mergeCell ref="A1:D1"/>
    <mergeCell ref="A3:D3"/>
    <mergeCell ref="A5:D5"/>
    <mergeCell ref="A9:D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6" r:id="rId1"/>
  <headerFooter alignWithMargins="0">
    <oddFooter>&amp;LAllegato 3 Offerta economica&amp;CTabella Lotto 2&amp;R3</oddFooter>
  </headerFooter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A55" activeCellId="13" sqref="A1:B16384 D1:D16384 A1:D3 A5:D5 A15:D17 A21:D23 A11:D11 A25:D25 A31:D31 A37:D37 A41:D43 A45:D45 A51:D51 A55:D57"/>
    </sheetView>
  </sheetViews>
  <sheetFormatPr defaultColWidth="9.140625" defaultRowHeight="12.75"/>
  <cols>
    <col min="1" max="1" width="52.140625" style="0" customWidth="1"/>
    <col min="2" max="2" width="10.57421875" style="0" customWidth="1"/>
    <col min="3" max="3" width="12.28125" style="0" customWidth="1"/>
    <col min="4" max="4" width="10.57421875" style="4" customWidth="1"/>
    <col min="5" max="5" width="12.8515625" style="0" customWidth="1"/>
    <col min="6" max="6" width="10.00390625" style="0" hidden="1" customWidth="1"/>
  </cols>
  <sheetData>
    <row r="1" spans="1:4" ht="24.75" customHeight="1">
      <c r="A1" s="29" t="s">
        <v>32</v>
      </c>
      <c r="B1" s="30"/>
      <c r="C1" s="30"/>
      <c r="D1" s="31"/>
    </row>
    <row r="2" spans="1:4" ht="25.5" customHeight="1">
      <c r="A2" s="7" t="s">
        <v>3</v>
      </c>
      <c r="B2" s="7" t="s">
        <v>5</v>
      </c>
      <c r="C2" s="7" t="s">
        <v>10</v>
      </c>
      <c r="D2" s="7" t="s">
        <v>6</v>
      </c>
    </row>
    <row r="3" spans="1:4" ht="15.75" customHeight="1">
      <c r="A3" s="32" t="s">
        <v>40</v>
      </c>
      <c r="B3" s="33"/>
      <c r="C3" s="33"/>
      <c r="D3" s="34"/>
    </row>
    <row r="4" spans="1:7" ht="12.75">
      <c r="A4" s="8" t="s">
        <v>4</v>
      </c>
      <c r="B4" s="11">
        <v>64500</v>
      </c>
      <c r="C4" s="9"/>
      <c r="D4" s="10" t="str">
        <f>IF((C4&gt;B4)+(C4=0),"Errore","OK")</f>
        <v>Errore</v>
      </c>
      <c r="E4" s="23"/>
      <c r="F4" s="23"/>
      <c r="G4" s="23"/>
    </row>
    <row r="5" spans="1:5" ht="15.75" customHeight="1">
      <c r="A5" s="32" t="s">
        <v>23</v>
      </c>
      <c r="B5" s="33"/>
      <c r="C5" s="33"/>
      <c r="D5" s="34"/>
      <c r="E5" s="23"/>
    </row>
    <row r="6" spans="1:5" ht="12.75">
      <c r="A6" s="1" t="s">
        <v>30</v>
      </c>
      <c r="B6" s="2">
        <v>5000</v>
      </c>
      <c r="C6" s="3"/>
      <c r="D6" s="5" t="str">
        <f>IF((C6&gt;B6)+(C6=0),"Errore","OK")</f>
        <v>Errore</v>
      </c>
      <c r="E6" s="27"/>
    </row>
    <row r="7" spans="1:4" ht="12.75">
      <c r="A7" s="1" t="s">
        <v>37</v>
      </c>
      <c r="B7" s="2">
        <v>2250</v>
      </c>
      <c r="C7" s="3"/>
      <c r="D7" s="5" t="str">
        <f>IF((C7&gt;B7)+(C7=0),"Errore","OK")</f>
        <v>Errore</v>
      </c>
    </row>
    <row r="8" spans="1:5" ht="12.75">
      <c r="A8" s="1" t="s">
        <v>38</v>
      </c>
      <c r="B8" s="2">
        <v>7900</v>
      </c>
      <c r="C8" s="3"/>
      <c r="D8" s="5" t="str">
        <f>IF((C8&gt;B8)+(C8=0),"Errore","OK")</f>
        <v>Errore</v>
      </c>
      <c r="E8" s="25"/>
    </row>
    <row r="9" spans="1:4" ht="12.75">
      <c r="A9" s="1" t="s">
        <v>9</v>
      </c>
      <c r="B9" s="2">
        <v>2600</v>
      </c>
      <c r="C9" s="3"/>
      <c r="D9" s="5" t="str">
        <f>IF((C9&gt;B9)+(C9=0),"Errore","OK")</f>
        <v>Errore</v>
      </c>
    </row>
    <row r="10" spans="1:4" ht="12.75">
      <c r="A10" s="1" t="s">
        <v>39</v>
      </c>
      <c r="B10" s="2">
        <v>8400</v>
      </c>
      <c r="C10" s="3"/>
      <c r="D10" s="5" t="str">
        <f>IF((C10&gt;B10)+(C10=0),"Errore","OK")</f>
        <v>Errore</v>
      </c>
    </row>
    <row r="11" spans="1:4" ht="17.25" customHeight="1">
      <c r="A11" s="32" t="s">
        <v>8</v>
      </c>
      <c r="B11" s="33"/>
      <c r="C11" s="33"/>
      <c r="D11" s="34"/>
    </row>
    <row r="12" spans="1:5" ht="12.75">
      <c r="A12" s="1" t="s">
        <v>17</v>
      </c>
      <c r="B12" s="2">
        <v>8500</v>
      </c>
      <c r="C12" s="3"/>
      <c r="D12" s="5" t="str">
        <f>IF((C12&gt;B12)+(C12=0),"Errore","OK")</f>
        <v>Errore</v>
      </c>
      <c r="E12" s="23"/>
    </row>
    <row r="13" spans="1:5" ht="12.75">
      <c r="A13" s="12"/>
      <c r="B13" s="13"/>
      <c r="C13" s="14"/>
      <c r="D13" s="15"/>
      <c r="E13" s="23"/>
    </row>
    <row r="14" spans="1:5" ht="12.75">
      <c r="A14" s="12"/>
      <c r="B14" s="13"/>
      <c r="C14" s="14"/>
      <c r="D14" s="15"/>
      <c r="E14" s="26"/>
    </row>
    <row r="15" spans="1:4" ht="15.75">
      <c r="A15" s="29" t="s">
        <v>31</v>
      </c>
      <c r="B15" s="30"/>
      <c r="C15" s="30"/>
      <c r="D15" s="31"/>
    </row>
    <row r="16" spans="1:5" ht="25.5">
      <c r="A16" s="7" t="s">
        <v>18</v>
      </c>
      <c r="B16" s="7" t="s">
        <v>19</v>
      </c>
      <c r="C16" s="7" t="s">
        <v>11</v>
      </c>
      <c r="D16" s="7" t="s">
        <v>6</v>
      </c>
      <c r="E16" s="25"/>
    </row>
    <row r="17" spans="1:4" ht="12.75">
      <c r="A17" s="32" t="s">
        <v>22</v>
      </c>
      <c r="B17" s="33"/>
      <c r="C17" s="33"/>
      <c r="D17" s="34"/>
    </row>
    <row r="18" spans="1:4" ht="12.75">
      <c r="A18" s="1" t="s">
        <v>20</v>
      </c>
      <c r="B18" s="2">
        <v>10</v>
      </c>
      <c r="C18" s="22"/>
      <c r="D18" s="21" t="str">
        <f>IF((C18&lt;B18)+(C18=0),"Errore","OK")</f>
        <v>Errore</v>
      </c>
    </row>
    <row r="20" ht="12.75">
      <c r="E20" s="23"/>
    </row>
    <row r="21" spans="1:5" ht="15.75">
      <c r="A21" s="29" t="s">
        <v>35</v>
      </c>
      <c r="B21" s="30"/>
      <c r="C21" s="30"/>
      <c r="D21" s="31"/>
      <c r="E21" s="23"/>
    </row>
    <row r="22" spans="1:6" ht="25.5">
      <c r="A22" s="7" t="s">
        <v>3</v>
      </c>
      <c r="B22" s="7" t="s">
        <v>5</v>
      </c>
      <c r="C22" s="7" t="s">
        <v>10</v>
      </c>
      <c r="D22" s="7" t="s">
        <v>6</v>
      </c>
      <c r="E22" s="26"/>
      <c r="F22" s="23"/>
    </row>
    <row r="23" spans="1:4" ht="12.75" customHeight="1">
      <c r="A23" s="32" t="s">
        <v>41</v>
      </c>
      <c r="B23" s="33"/>
      <c r="C23" s="33"/>
      <c r="D23" s="34"/>
    </row>
    <row r="24" spans="1:5" ht="12.75">
      <c r="A24" s="8" t="s">
        <v>4</v>
      </c>
      <c r="B24" s="11">
        <v>70000</v>
      </c>
      <c r="C24" s="9"/>
      <c r="D24" s="10" t="str">
        <f>IF((C24&gt;B24)+(C24=0),"Errore","OK")</f>
        <v>Errore</v>
      </c>
      <c r="E24" s="25"/>
    </row>
    <row r="25" spans="1:4" ht="12.75" customHeight="1">
      <c r="A25" s="32" t="s">
        <v>23</v>
      </c>
      <c r="B25" s="33"/>
      <c r="C25" s="33"/>
      <c r="D25" s="34"/>
    </row>
    <row r="26" spans="1:4" ht="12.75">
      <c r="A26" s="1" t="s">
        <v>30</v>
      </c>
      <c r="B26" s="2">
        <v>5000</v>
      </c>
      <c r="C26" s="3"/>
      <c r="D26" s="5" t="str">
        <f>IF((C26&gt;B26)+(C26=0),"Errore","OK")</f>
        <v>Errore</v>
      </c>
    </row>
    <row r="27" spans="1:4" ht="12.75">
      <c r="A27" s="1" t="s">
        <v>37</v>
      </c>
      <c r="B27" s="2">
        <v>2250</v>
      </c>
      <c r="C27" s="3"/>
      <c r="D27" s="5" t="str">
        <f>IF((C27&gt;B27)+(C27=0),"Errore","OK")</f>
        <v>Errore</v>
      </c>
    </row>
    <row r="28" spans="1:4" ht="12.75">
      <c r="A28" s="1" t="s">
        <v>38</v>
      </c>
      <c r="B28" s="2">
        <v>8400</v>
      </c>
      <c r="C28" s="3"/>
      <c r="D28" s="5" t="str">
        <f>IF((C28&gt;B28)+(C28=0),"Errore","OK")</f>
        <v>Errore</v>
      </c>
    </row>
    <row r="29" spans="1:4" ht="12.75">
      <c r="A29" s="1" t="s">
        <v>9</v>
      </c>
      <c r="B29" s="2">
        <v>2600</v>
      </c>
      <c r="C29" s="3"/>
      <c r="D29" s="5" t="str">
        <f>IF((C29&gt;B29)+(C29=0),"Errore","OK")</f>
        <v>Errore</v>
      </c>
    </row>
    <row r="30" spans="1:4" ht="12.75">
      <c r="A30" s="1" t="s">
        <v>39</v>
      </c>
      <c r="B30" s="2">
        <v>8600</v>
      </c>
      <c r="C30" s="3"/>
      <c r="D30" s="5" t="str">
        <f>IF((C30&gt;B30)+(C30=0),"Errore","OK")</f>
        <v>Errore</v>
      </c>
    </row>
    <row r="31" spans="1:4" ht="12.75">
      <c r="A31" s="32" t="s">
        <v>8</v>
      </c>
      <c r="B31" s="33"/>
      <c r="C31" s="33"/>
      <c r="D31" s="34"/>
    </row>
    <row r="32" spans="1:4" ht="12.75">
      <c r="A32" s="1" t="s">
        <v>17</v>
      </c>
      <c r="B32" s="2">
        <v>8500</v>
      </c>
      <c r="C32" s="3"/>
      <c r="D32" s="5" t="str">
        <f>IF((C32&gt;B32)+(C32=0),"Errore","OK")</f>
        <v>Errore</v>
      </c>
    </row>
    <row r="35" spans="1:4" ht="15.75">
      <c r="A35" s="29" t="s">
        <v>36</v>
      </c>
      <c r="B35" s="30"/>
      <c r="C35" s="30"/>
      <c r="D35" s="31"/>
    </row>
    <row r="36" spans="1:4" ht="25.5">
      <c r="A36" s="7" t="s">
        <v>18</v>
      </c>
      <c r="B36" s="7" t="s">
        <v>19</v>
      </c>
      <c r="C36" s="7" t="s">
        <v>11</v>
      </c>
      <c r="D36" s="7" t="s">
        <v>6</v>
      </c>
    </row>
    <row r="37" spans="1:4" ht="12.75" customHeight="1">
      <c r="A37" s="32" t="s">
        <v>22</v>
      </c>
      <c r="B37" s="33"/>
      <c r="C37" s="33"/>
      <c r="D37" s="34"/>
    </row>
    <row r="38" spans="1:4" ht="12.75">
      <c r="A38" s="1" t="s">
        <v>20</v>
      </c>
      <c r="B38" s="2">
        <v>10</v>
      </c>
      <c r="C38" s="22"/>
      <c r="D38" s="21" t="str">
        <f>IF((C38&lt;B38)+(C38=0),"Errore","OK")</f>
        <v>Errore</v>
      </c>
    </row>
    <row r="41" spans="1:4" ht="15.75">
      <c r="A41" s="29" t="s">
        <v>33</v>
      </c>
      <c r="B41" s="30"/>
      <c r="C41" s="30"/>
      <c r="D41" s="31"/>
    </row>
    <row r="42" spans="1:4" ht="25.5">
      <c r="A42" s="7" t="s">
        <v>3</v>
      </c>
      <c r="B42" s="7" t="s">
        <v>5</v>
      </c>
      <c r="C42" s="7" t="s">
        <v>10</v>
      </c>
      <c r="D42" s="7" t="s">
        <v>6</v>
      </c>
    </row>
    <row r="43" spans="1:4" ht="12.75" customHeight="1">
      <c r="A43" s="32" t="s">
        <v>42</v>
      </c>
      <c r="B43" s="33"/>
      <c r="C43" s="33"/>
      <c r="D43" s="34"/>
    </row>
    <row r="44" spans="1:4" ht="12.75">
      <c r="A44" s="8" t="s">
        <v>4</v>
      </c>
      <c r="B44" s="11">
        <v>85000</v>
      </c>
      <c r="C44" s="9"/>
      <c r="D44" s="10" t="str">
        <f>IF((C44&gt;B44)+(C44=0),"Errore","OK")</f>
        <v>Errore</v>
      </c>
    </row>
    <row r="45" spans="1:4" ht="12.75">
      <c r="A45" s="32" t="s">
        <v>23</v>
      </c>
      <c r="B45" s="33"/>
      <c r="C45" s="33"/>
      <c r="D45" s="34"/>
    </row>
    <row r="46" spans="1:4" ht="12.75">
      <c r="A46" s="1" t="s">
        <v>30</v>
      </c>
      <c r="B46" s="2">
        <v>5000</v>
      </c>
      <c r="C46" s="3"/>
      <c r="D46" s="5" t="str">
        <f>IF((C46&gt;B46)+(C46=0),"Errore","OK")</f>
        <v>Errore</v>
      </c>
    </row>
    <row r="47" spans="1:4" ht="12.75">
      <c r="A47" s="1" t="s">
        <v>37</v>
      </c>
      <c r="B47" s="2">
        <v>2250</v>
      </c>
      <c r="C47" s="3"/>
      <c r="D47" s="5" t="str">
        <f>IF((C47&gt;B47)+(C47=0),"Errore","OK")</f>
        <v>Errore</v>
      </c>
    </row>
    <row r="48" spans="1:4" ht="12.75">
      <c r="A48" s="1" t="s">
        <v>38</v>
      </c>
      <c r="B48" s="2">
        <v>8700</v>
      </c>
      <c r="C48" s="3"/>
      <c r="D48" s="5" t="str">
        <f>IF((C48&gt;B48)+(C48=0),"Errore","OK")</f>
        <v>Errore</v>
      </c>
    </row>
    <row r="49" spans="1:4" ht="12.75">
      <c r="A49" s="1" t="s">
        <v>9</v>
      </c>
      <c r="B49" s="2">
        <v>2600</v>
      </c>
      <c r="C49" s="3"/>
      <c r="D49" s="5" t="str">
        <f>IF((C49&gt;B49)+(C49=0),"Errore","OK")</f>
        <v>Errore</v>
      </c>
    </row>
    <row r="50" spans="1:4" ht="12.75">
      <c r="A50" s="1" t="s">
        <v>39</v>
      </c>
      <c r="B50" s="2">
        <v>9500</v>
      </c>
      <c r="C50" s="3"/>
      <c r="D50" s="5" t="str">
        <f>IF((C50&gt;B50)+(C50=0),"Errore","OK")</f>
        <v>Errore</v>
      </c>
    </row>
    <row r="51" spans="1:4" ht="12.75">
      <c r="A51" s="32" t="s">
        <v>8</v>
      </c>
      <c r="B51" s="33"/>
      <c r="C51" s="33"/>
      <c r="D51" s="34"/>
    </row>
    <row r="52" spans="1:4" ht="12.75">
      <c r="A52" s="1" t="s">
        <v>17</v>
      </c>
      <c r="B52" s="2">
        <v>8500</v>
      </c>
      <c r="C52" s="3"/>
      <c r="D52" s="5" t="str">
        <f>IF((C52&gt;B52)+(C52=0),"Errore","OK")</f>
        <v>Errore</v>
      </c>
    </row>
    <row r="53" spans="1:4" ht="12.75">
      <c r="A53" s="12"/>
      <c r="B53" s="13"/>
      <c r="C53" s="14"/>
      <c r="D53" s="15"/>
    </row>
    <row r="54" spans="1:4" ht="12.75">
      <c r="A54" s="12"/>
      <c r="B54" s="13"/>
      <c r="C54" s="14"/>
      <c r="D54" s="15"/>
    </row>
    <row r="55" spans="1:4" ht="15.75">
      <c r="A55" s="29" t="s">
        <v>34</v>
      </c>
      <c r="B55" s="30"/>
      <c r="C55" s="30"/>
      <c r="D55" s="31"/>
    </row>
    <row r="56" spans="1:4" ht="25.5">
      <c r="A56" s="7" t="s">
        <v>18</v>
      </c>
      <c r="B56" s="7" t="s">
        <v>19</v>
      </c>
      <c r="C56" s="7" t="s">
        <v>11</v>
      </c>
      <c r="D56" s="7" t="s">
        <v>6</v>
      </c>
    </row>
    <row r="57" spans="1:4" ht="12.75">
      <c r="A57" s="32" t="s">
        <v>22</v>
      </c>
      <c r="B57" s="33"/>
      <c r="C57" s="33"/>
      <c r="D57" s="34"/>
    </row>
    <row r="58" spans="1:4" ht="12.75">
      <c r="A58" s="1" t="s">
        <v>20</v>
      </c>
      <c r="B58" s="2">
        <v>10</v>
      </c>
      <c r="C58" s="22"/>
      <c r="D58" s="21" t="str">
        <f>IF((C58&lt;B58)+(C58=0),"Errore","OK")</f>
        <v>Errore</v>
      </c>
    </row>
  </sheetData>
  <sheetProtection password="C630" sheet="1" objects="1" scenarios="1"/>
  <mergeCells count="18">
    <mergeCell ref="A45:D45"/>
    <mergeCell ref="A51:D51"/>
    <mergeCell ref="A55:D55"/>
    <mergeCell ref="A57:D57"/>
    <mergeCell ref="A35:D35"/>
    <mergeCell ref="A37:D37"/>
    <mergeCell ref="A41:D41"/>
    <mergeCell ref="A43:D43"/>
    <mergeCell ref="A1:D1"/>
    <mergeCell ref="A3:D3"/>
    <mergeCell ref="A5:D5"/>
    <mergeCell ref="A31:D31"/>
    <mergeCell ref="A21:D21"/>
    <mergeCell ref="A23:D23"/>
    <mergeCell ref="A11:D11"/>
    <mergeCell ref="A25:D25"/>
    <mergeCell ref="A15:D15"/>
    <mergeCell ref="A17:D1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6" r:id="rId1"/>
  <headerFooter alignWithMargins="0">
    <oddFooter>&amp;LAllegato 3 Offerta economica&amp;CTabella Lotto 3 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nracioppi</cp:lastModifiedBy>
  <cp:lastPrinted>2005-05-09T14:55:35Z</cp:lastPrinted>
  <dcterms:created xsi:type="dcterms:W3CDTF">2003-04-17T11:28:14Z</dcterms:created>
  <dcterms:modified xsi:type="dcterms:W3CDTF">2005-06-09T12:20:30Z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179714213</vt:i4>
  </property>
  <property fmtid="{D5CDD505-2E9C-101B-9397-08002B2CF9AE}" pid="3" name="_EmailSubject">
    <vt:lpwstr>pubblicazione gara scuolabus</vt:lpwstr>
  </property>
  <property fmtid="{D5CDD505-2E9C-101B-9397-08002B2CF9AE}" pid="4" name="_AuthorEmail">
    <vt:lpwstr>antonio.dematteis@tesoro.it</vt:lpwstr>
  </property>
  <property fmtid="{D5CDD505-2E9C-101B-9397-08002B2CF9AE}" pid="5" name="_AuthorEmailDisplayName">
    <vt:lpwstr>Antonio De Matteis</vt:lpwstr>
  </property>
  <property fmtid="{D5CDD505-2E9C-101B-9397-08002B2CF9AE}" pid="6" name="_PreviousAdHocReviewCycleID">
    <vt:i4>-1220828173</vt:i4>
  </property>
</Properties>
</file>