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6150" activeTab="2"/>
  </bookViews>
  <sheets>
    <sheet name="tabella A" sheetId="1" r:id="rId1"/>
    <sheet name="Istruzioni" sheetId="2" r:id="rId2"/>
    <sheet name="PL ed Arredi" sheetId="3" r:id="rId3"/>
    <sheet name="Archivi e sale lettura" sheetId="4" r:id="rId4"/>
  </sheets>
  <definedNames>
    <definedName name="_xlnm.Print_Area" localSheetId="3">'Archivi e sale lettura'!$A$1:$F$76</definedName>
    <definedName name="_xlnm.Print_Area" localSheetId="2">'PL ed Arredi'!$A$1:$E$115</definedName>
  </definedNames>
  <calcPr fullCalcOnLoad="1"/>
</workbook>
</file>

<file path=xl/sharedStrings.xml><?xml version="1.0" encoding="utf-8"?>
<sst xmlns="http://schemas.openxmlformats.org/spreadsheetml/2006/main" count="373" uniqueCount="275">
  <si>
    <t>Codice</t>
  </si>
  <si>
    <t>Denominazione</t>
  </si>
  <si>
    <t>ARREDI DIREZIONALI</t>
  </si>
  <si>
    <t xml:space="preserve"> Allungo laterale complanare per scrivania</t>
  </si>
  <si>
    <t xml:space="preserve"> Tavolo riunione rettangolare/ovale per 6/8 persone</t>
  </si>
  <si>
    <t xml:space="preserve"> Tavolo riunione per 10 persone</t>
  </si>
  <si>
    <t>ARREDI SEMIDIREZIONALI</t>
  </si>
  <si>
    <t xml:space="preserve"> Tavolo riunione rettangolare per 10 persone</t>
  </si>
  <si>
    <t>ARREDI OPERATIVI</t>
  </si>
  <si>
    <t>SEDUTE</t>
  </si>
  <si>
    <t xml:space="preserve"> Seduta direzionale per tavolo riunioni, con rivestimento in tessuto, girevole con braccioli</t>
  </si>
  <si>
    <t xml:space="preserve"> Seduta direzionale per tavolo riunioni, con rivestimento in pelle, girevole con braccioli</t>
  </si>
  <si>
    <t xml:space="preserve"> Seduta direzionale visitatore, con rivestimento in tessuto, girevole con braccioli</t>
  </si>
  <si>
    <t xml:space="preserve"> Seduta direzionale visitatore, con rivestimento in pelle, girevole con braccioli</t>
  </si>
  <si>
    <t xml:space="preserve"> Seduta direzionale visitatore, con rivestimento in tessuto, girevole senza braccioli</t>
  </si>
  <si>
    <t xml:space="preserve"> Seduta direzionale visitatore, con rivestimento in pelle, girevole senza braccioli</t>
  </si>
  <si>
    <t xml:space="preserve"> Seduta semidirezionale visitatore girevole con braccioli</t>
  </si>
  <si>
    <t xml:space="preserve"> Seduta semidirezionale visitatore girevole senza braccioli</t>
  </si>
  <si>
    <t xml:space="preserve"> Seduta semidirezionale visitatore a slitta con braccioli</t>
  </si>
  <si>
    <t xml:space="preserve"> Seduta semidirezionale visitatore a slitta senza braccioli</t>
  </si>
  <si>
    <t xml:space="preserve"> Seduta operativa visitatore imbottita a 4 gambe con braccioli</t>
  </si>
  <si>
    <t xml:space="preserve"> Seduta operativa visitatore imbottita a 4 gambe senza braccioli</t>
  </si>
  <si>
    <t xml:space="preserve"> Divano per ufficio direzionale 2 posti</t>
  </si>
  <si>
    <t xml:space="preserve"> Poltrona per ufficio direzionale</t>
  </si>
  <si>
    <t xml:space="preserve"> Tavolo da salotto per ufficio direzionale</t>
  </si>
  <si>
    <t xml:space="preserve"> Divano 2 posti per sale d’attesa </t>
  </si>
  <si>
    <t xml:space="preserve"> Poltrona per sale d‘attesa </t>
  </si>
  <si>
    <t>POSTAZIONI DI LAVORO</t>
  </si>
  <si>
    <t>ARREDI PER ARCHIVIAZIONE</t>
  </si>
  <si>
    <t xml:space="preserve"> Mobile ad ante cieche battenti cm 100x45x200h</t>
  </si>
  <si>
    <t xml:space="preserve"> Mobile ad ante scorrevoli cm 120x45x200h</t>
  </si>
  <si>
    <t xml:space="preserve"> Mobile ad ante scorrevoli cm 150x45x200h</t>
  </si>
  <si>
    <t xml:space="preserve"> Mobile ad ante scorrevoli cm 180x45x200h</t>
  </si>
  <si>
    <t xml:space="preserve"> Mobile ad ante scorrevoli vetrate cm 120x45x200h</t>
  </si>
  <si>
    <t xml:space="preserve"> Mobile ad ante scorrevoli vetrate cm 150x45x200h</t>
  </si>
  <si>
    <t xml:space="preserve"> Mobile ad ante scorrevoli vetrate cm 180x45x200h</t>
  </si>
  <si>
    <t xml:space="preserve"> Sopralzo per mobile ad ante scorrevoli cm 120x45x90h</t>
  </si>
  <si>
    <t xml:space="preserve"> Sopralzo per mobile ad ante scorrevoli cm 150x45x90h</t>
  </si>
  <si>
    <t xml:space="preserve"> Sopralzo per mobile ad ante scorrevoli cm 180x45x90h</t>
  </si>
  <si>
    <t xml:space="preserve"> Sopralzo per mobile ad ante scorrevoli vetrate cm 120x45x90h</t>
  </si>
  <si>
    <t xml:space="preserve"> Sopralzo per mobile ad ante scorrevoli vetrate cm 150x45x90h</t>
  </si>
  <si>
    <t xml:space="preserve"> Sopralzo per mobile ad ante scorrevoli vetrate cm 180x45x90h</t>
  </si>
  <si>
    <t xml:space="preserve"> Scaffalatura da parete cm 100x35x240h, 5 piani intermedi</t>
  </si>
  <si>
    <t xml:space="preserve"> Scaffalatura da parete cm 100x35x285h, 6 piani intermedi</t>
  </si>
  <si>
    <t xml:space="preserve"> Scaffalatura da parete cm 100x35x330h, 7 piani intermedi</t>
  </si>
  <si>
    <t xml:space="preserve"> Scaffalatura bifacciale cm 100x70x195h, 4 piani intermedi</t>
  </si>
  <si>
    <t xml:space="preserve"> Scaffalatura bifacciale cm 100x70x240h, 5 piani intermedi</t>
  </si>
  <si>
    <t xml:space="preserve"> Scaffalatura bifacciale cm 100x70x330h, 7 piani intermedi</t>
  </si>
  <si>
    <t xml:space="preserve"> Scaffalatura bifacciale cm 100x70x285h, 6 piani intermedi</t>
  </si>
  <si>
    <t xml:space="preserve"> Tavolo da lettura monofronte cm 80x80</t>
  </si>
  <si>
    <t xml:space="preserve"> Tavolo da lettura monofronte cm 160x80</t>
  </si>
  <si>
    <t xml:space="preserve"> Tavolo da lettura bifronte cm 130x130</t>
  </si>
  <si>
    <t xml:space="preserve"> Tavolo da lettura bifronte cm 160x130</t>
  </si>
  <si>
    <t xml:space="preserve"> Mobile alto a giorno monofronte in metallo cm 90x30xh210</t>
  </si>
  <si>
    <t xml:space="preserve"> Mobile alto a giorno monofronte in legno cm 90x30xh210</t>
  </si>
  <si>
    <t xml:space="preserve"> Sedia con sedile e schienale imbottiti senza braccioli</t>
  </si>
  <si>
    <t xml:space="preserve"> Sedia con sedile e schienale imbottiti con braccioli </t>
  </si>
  <si>
    <t xml:space="preserve"> Sedia in multistrato di legno verniciato senza braccioli</t>
  </si>
  <si>
    <t xml:space="preserve"> Sedia in multistrato di legno verniciato con braccioli </t>
  </si>
  <si>
    <t xml:space="preserve"> Tavolo riunione per 4 persone tondo</t>
  </si>
  <si>
    <t xml:space="preserve"> Scaffalatura da parete cm 100x35x195h, 4 piani intermedi</t>
  </si>
  <si>
    <t xml:space="preserve"> Seduta in materiale plastico a 4 gambe con braccioli</t>
  </si>
  <si>
    <t xml:space="preserve"> Seduta in materiale plastico a 4 gambe senza braccioli</t>
  </si>
  <si>
    <t>Società/RTI_______________________________</t>
  </si>
  <si>
    <t>Lotto___________________</t>
  </si>
  <si>
    <t>FIRMA  DEL LEGALE  RAPPRESENTANTE DELL'OFFERENTE</t>
  </si>
  <si>
    <t>1) Tutti gli importi indicati nelle tabelle sono da considerarsi IVA esclusa, così come dovranno essere quelli offerti dall'Offerente</t>
  </si>
  <si>
    <t>3) In caso di discordanza tra l'importo indicato in cifre e l'importo indicato in lettere, farà fede quello più favorevole all'Amministrazione.</t>
  </si>
  <si>
    <t>4) L'importo offerto in cifre dovrà essere indicato con 2 (due) decimali dopo la virgola (es. € 250,35)</t>
  </si>
  <si>
    <t>5) Il corrispondente importo offerto in lettere dovrà essere indicato come segue: duecentocinquanta/35.</t>
  </si>
  <si>
    <t>2) L'Offerente dovrà compilare nel foglio elettronico, relativo al Lotto per il quale intende presentare offerta, esclusivamente le celle evidenziate in giallo.</t>
  </si>
  <si>
    <t>Prezzo a base d'asta
IVA esclusa</t>
  </si>
  <si>
    <t>Prezzo offerto
IVA esclusa
(in cifre)</t>
  </si>
  <si>
    <t>Prezzo offerto
IVA esclusa (in lettere)</t>
  </si>
  <si>
    <t>Cella di controllo</t>
  </si>
  <si>
    <t>Tabella A per l'offerta economica - ARCHIVI E SALE LETTURA</t>
  </si>
  <si>
    <t>ARC_MOB 1_STN</t>
  </si>
  <si>
    <t>ARC_MOB 1_SUP</t>
  </si>
  <si>
    <t>ARC_MOB 2_STN</t>
  </si>
  <si>
    <t>ARC_MOB 2_SUP</t>
  </si>
  <si>
    <t>ARC_MOB 3_STN</t>
  </si>
  <si>
    <t>ARC_MOB 3_SUP</t>
  </si>
  <si>
    <t>ARC_MOB 4_STN</t>
  </si>
  <si>
    <t>ARC_MOB 4_SUP</t>
  </si>
  <si>
    <t>ARC_MOB 5_STN</t>
  </si>
  <si>
    <t>ARC_MOB 5_SUP</t>
  </si>
  <si>
    <t>ARC_MOB 6_STN</t>
  </si>
  <si>
    <t>ARC_MOB 6_SUP</t>
  </si>
  <si>
    <t>ARC_MOB 7_STN</t>
  </si>
  <si>
    <t>ARC_MOB 7_SUP</t>
  </si>
  <si>
    <t>ARC_SOP 1_STN</t>
  </si>
  <si>
    <t>ARC_SOP 1_SUP</t>
  </si>
  <si>
    <t>ARC_SOP 2_STN</t>
  </si>
  <si>
    <t>ARC_SOP 2_SUP</t>
  </si>
  <si>
    <t>ARC_SOP 3_STN</t>
  </si>
  <si>
    <t>ARC_SOP 3_SUP</t>
  </si>
  <si>
    <t>ARC_SOP 4_STN</t>
  </si>
  <si>
    <t>ARC_SOP 4_SUP</t>
  </si>
  <si>
    <t>ARC_SOP 5_STN</t>
  </si>
  <si>
    <t>ARC_SOP 5_SUP</t>
  </si>
  <si>
    <t>ARC_SOP 6_STN</t>
  </si>
  <si>
    <t>ARC_SOP 6_SUP</t>
  </si>
  <si>
    <t>ARC_SCA 1_STN</t>
  </si>
  <si>
    <t>ARC_SCA 1_SUP</t>
  </si>
  <si>
    <t>ARC_SCA 2_STN</t>
  </si>
  <si>
    <t>ARC_SCA 2_SUP</t>
  </si>
  <si>
    <t>ARC_SCA 3_STN</t>
  </si>
  <si>
    <t>ARC_SCA 3_SUP</t>
  </si>
  <si>
    <t>ARC_SCA 4_STN</t>
  </si>
  <si>
    <t>ARC_SCA 4_SUP</t>
  </si>
  <si>
    <t>ARC_SCA 5_STN</t>
  </si>
  <si>
    <t>ARC_SCA 5_SUP</t>
  </si>
  <si>
    <t>ARC_SCA 6_STN</t>
  </si>
  <si>
    <t>ARC_SCA 6_SUP</t>
  </si>
  <si>
    <t>ARC_SCA 7_STN</t>
  </si>
  <si>
    <t>ARC_SCA 7_SUP</t>
  </si>
  <si>
    <t>ARC_SCA 8_STN</t>
  </si>
  <si>
    <t>ARC_SCA 8_SUP</t>
  </si>
  <si>
    <t>LET_TAV 1_A_STN</t>
  </si>
  <si>
    <t>LET_TAV 1_A_SUP</t>
  </si>
  <si>
    <t>LET_TAV 2_A_STN</t>
  </si>
  <si>
    <t>LET_TAV 2_A_SUP</t>
  </si>
  <si>
    <t>LET_TAV 3_A_STN</t>
  </si>
  <si>
    <t>LET_TAV 3_A_SUP</t>
  </si>
  <si>
    <t>LET_TAV 4_A_STN</t>
  </si>
  <si>
    <t>LET_TAV 4_A_SUP</t>
  </si>
  <si>
    <t>LET_MOB 1_A_STN</t>
  </si>
  <si>
    <t>LET_MOB 1_A__SUP</t>
  </si>
  <si>
    <t>LET_MOB 2_A_STN</t>
  </si>
  <si>
    <t>LET_MOB 2_A__SUP</t>
  </si>
  <si>
    <t>LET_SED 1_A_STN</t>
  </si>
  <si>
    <t>LET_SED 1_A_SUP</t>
  </si>
  <si>
    <t>LET_SED 2_A_STN</t>
  </si>
  <si>
    <t>LET_SED 2_A_SUP</t>
  </si>
  <si>
    <t>LET_SED 3_A_STN</t>
  </si>
  <si>
    <t>LET_SED 3_A_SUP</t>
  </si>
  <si>
    <t>LET_SED 4_A_STN</t>
  </si>
  <si>
    <t>LET_SED 4_A_SUP</t>
  </si>
  <si>
    <t>LET_SED 5_A_STN</t>
  </si>
  <si>
    <t>LET_SED 5_A_SUP</t>
  </si>
  <si>
    <t>LET_SED 6_A_STN</t>
  </si>
  <si>
    <t>LET_SED 6_A_SUP</t>
  </si>
  <si>
    <t>Tabella A per l'offerta economica - POSTAZIONI DI LAVORO ED ARREDI</t>
  </si>
  <si>
    <t>PL_DIR 1_STN</t>
  </si>
  <si>
    <t>PL_DIR 1_SUP</t>
  </si>
  <si>
    <t>PL_SDIR 1_STN</t>
  </si>
  <si>
    <t>PL_SDIR 1_SUP</t>
  </si>
  <si>
    <t>PL_SDIR 2_STN</t>
  </si>
  <si>
    <t>PL_SDIR 2_SUP</t>
  </si>
  <si>
    <t>PL_SDIR 3_STN</t>
  </si>
  <si>
    <t>PL_SDIR 3_SUP</t>
  </si>
  <si>
    <t>PL_OPE 1_STN</t>
  </si>
  <si>
    <t>PL_OPE 1_SUP</t>
  </si>
  <si>
    <t>PL_OPE 2_SUP</t>
  </si>
  <si>
    <t>PL_OPE 3_STN</t>
  </si>
  <si>
    <t>PL_OPE 3_SUP</t>
  </si>
  <si>
    <t>ARR_DIR 1_STN</t>
  </si>
  <si>
    <t>ARR_DIR 1_SUP</t>
  </si>
  <si>
    <t>ARR_DIR 2_STN</t>
  </si>
  <si>
    <t>ARR_DIR 2_SUP</t>
  </si>
  <si>
    <t>ARR_DIR 3_STN</t>
  </si>
  <si>
    <t>ARR_DIR 3_SUP</t>
  </si>
  <si>
    <t>ARR_DIR 4_STN</t>
  </si>
  <si>
    <t>ARR_DIR 4_SUP</t>
  </si>
  <si>
    <t>ARR_DIR 5_STN</t>
  </si>
  <si>
    <t>ARR_DIR 5_SUP</t>
  </si>
  <si>
    <t>ARR_DIR 6_STN</t>
  </si>
  <si>
    <t>ARR_DIR 6_SUP</t>
  </si>
  <si>
    <t>ARR_DIR 7_STN</t>
  </si>
  <si>
    <t>ARR_DIR 7_SUP</t>
  </si>
  <si>
    <t>ARR_DIR 8_STN</t>
  </si>
  <si>
    <t>ARR_DIR 8_SUP</t>
  </si>
  <si>
    <t>ARR_DIR 9_STN</t>
  </si>
  <si>
    <t>ARR_DIR 9_SUP</t>
  </si>
  <si>
    <t>ARR_DIR 10_STN</t>
  </si>
  <si>
    <t>ARR_DIR 10_SUP</t>
  </si>
  <si>
    <t>ARR_SDIR 1_STN</t>
  </si>
  <si>
    <t>ARR_SDIR 1_SUP</t>
  </si>
  <si>
    <t>ARR_SDIR 2_STN</t>
  </si>
  <si>
    <t>ARR_SDIR 2_SUP</t>
  </si>
  <si>
    <t>ARR_SDIR 3_STN</t>
  </si>
  <si>
    <t>ARR_SDIR 3_SUP</t>
  </si>
  <si>
    <t>ARR_SDIR 4_STN</t>
  </si>
  <si>
    <t>ARR_SDIR 4_SUP</t>
  </si>
  <si>
    <t>ARR_SDIR 5_STN</t>
  </si>
  <si>
    <t>ARR_SDIR 5_SUP</t>
  </si>
  <si>
    <t>ARR_SDIR 6_STN</t>
  </si>
  <si>
    <t>ARR_SDIR 6_SUP</t>
  </si>
  <si>
    <t>ARR_SDIR 7_STN</t>
  </si>
  <si>
    <t>ARR_SDIR 7_SUP</t>
  </si>
  <si>
    <t>ARR_SDIR 8_STN</t>
  </si>
  <si>
    <t>ARR_SDIR 8_SUP</t>
  </si>
  <si>
    <t>ARR_SDIR 9_STN</t>
  </si>
  <si>
    <t>ARR_SDIR 9_SUP</t>
  </si>
  <si>
    <t>ARR_SDIR 10_STN</t>
  </si>
  <si>
    <t>ARR_SDIR 10_SUP</t>
  </si>
  <si>
    <t>ARR_SDIR 11_STN</t>
  </si>
  <si>
    <t>ARR_SDIR 11_SUP</t>
  </si>
  <si>
    <t>ARR_OPE 1_STN</t>
  </si>
  <si>
    <t>ARR_OPE 1_SUP</t>
  </si>
  <si>
    <t>ARR_OPE 2_STN</t>
  </si>
  <si>
    <t>ARR_OPE 2_SUP</t>
  </si>
  <si>
    <t>ARR_OPE 3_STN</t>
  </si>
  <si>
    <t>ARR_OPE 3_SUP</t>
  </si>
  <si>
    <t>ARR_OPE 4_STN</t>
  </si>
  <si>
    <t>ARR_OPE 4_SUP</t>
  </si>
  <si>
    <t>ARR_OPE 5_STN</t>
  </si>
  <si>
    <t>ARR_OPE 5_SUP</t>
  </si>
  <si>
    <t>ARR_OPE 6_STN</t>
  </si>
  <si>
    <t>ARR_OPE 6_SUP</t>
  </si>
  <si>
    <t>SED_DIR 1_STN</t>
  </si>
  <si>
    <t>SED_DIR 1_SUP</t>
  </si>
  <si>
    <t>SED_DIR 2_STN</t>
  </si>
  <si>
    <t>SED_DIR 2_SUP</t>
  </si>
  <si>
    <t>SED_DIR 3_STN</t>
  </si>
  <si>
    <t>SED_DIR 3_SUP</t>
  </si>
  <si>
    <t>SED_DIR 4_STN</t>
  </si>
  <si>
    <t>SED_DIR 4_SUP</t>
  </si>
  <si>
    <t>SED_DIR 5_STN</t>
  </si>
  <si>
    <t>SED_DIR 5_SUP</t>
  </si>
  <si>
    <t>SED_DIR 6_STN</t>
  </si>
  <si>
    <t>SED_DIR 6_SUP</t>
  </si>
  <si>
    <t>SED_SDIR 1_STN</t>
  </si>
  <si>
    <t>SED_SDIR 1_SUP</t>
  </si>
  <si>
    <t>SED_SDIR 2_STN</t>
  </si>
  <si>
    <t>SED_SDIR 2_SUP</t>
  </si>
  <si>
    <t>SED_SDIR 3_STN</t>
  </si>
  <si>
    <t>SED_SDIR 3_SUP</t>
  </si>
  <si>
    <t>SED_SDIR 4_STN</t>
  </si>
  <si>
    <t>SED_SDIR 4_SUP</t>
  </si>
  <si>
    <t>SED_OPE 1_STN</t>
  </si>
  <si>
    <t>SED_OPE 1_SUP</t>
  </si>
  <si>
    <t>SED_OPE 2_STN</t>
  </si>
  <si>
    <t>SED_OPE 2_SUP</t>
  </si>
  <si>
    <t>SED_DVN 1_STN</t>
  </si>
  <si>
    <t>SED_DVN 1_SUP</t>
  </si>
  <si>
    <t>SED_POL 1_STN</t>
  </si>
  <si>
    <t>SED_POL 1_SUP</t>
  </si>
  <si>
    <t>SED_TAV 1_STN</t>
  </si>
  <si>
    <t>SED_TAV 1_SUP</t>
  </si>
  <si>
    <t>SED_ATT 1_STN</t>
  </si>
  <si>
    <t>SED_ATT 1_SUP</t>
  </si>
  <si>
    <t>SED_ATT 2_STN</t>
  </si>
  <si>
    <t>SED_ATT 2_SUP</t>
  </si>
  <si>
    <t xml:space="preserve"> Mobile contenitore ad ante cieche basso</t>
  </si>
  <si>
    <t xml:space="preserve"> Mobile contenitore basso ad ante vetrate medio</t>
  </si>
  <si>
    <t xml:space="preserve"> Mobile contenitore medio ad ante cieche con attrezzatura interna a guardaroba</t>
  </si>
  <si>
    <t xml:space="preserve"> Mobile contenitore alto due livelli con ante cieche/vetrate</t>
  </si>
  <si>
    <t xml:space="preserve"> Mobile contenitore basso ad ante cieche</t>
  </si>
  <si>
    <t xml:space="preserve"> Mobile contenitore medio ad ante cieche</t>
  </si>
  <si>
    <t xml:space="preserve"> Mobile contenitore medio ad ante cieche con attrezzatura interna a guardaroba con aste estraibili</t>
  </si>
  <si>
    <t xml:space="preserve"> Mobile contenitore medio ad ante vetrate</t>
  </si>
  <si>
    <t xml:space="preserve"> Mobile contenitore alto ad ante cieche</t>
  </si>
  <si>
    <t xml:space="preserve"> Mobile contenitore alto ad ante cieche con attrezzatura interna a guardaroba con aste estraibili</t>
  </si>
  <si>
    <t xml:space="preserve"> Mobile contenitore alto a due livelli con ante cieche/vetrate</t>
  </si>
  <si>
    <t xml:space="preserve"> Mobile contenitore basso ad ante cieche con almeno 1 ripiano interno</t>
  </si>
  <si>
    <t xml:space="preserve"> Mobile contenitore medio ad ante cieche </t>
  </si>
  <si>
    <t xml:space="preserve"> Mobile contenitore alto a due livelli con ante cieche superiori e due estraibili inferiormente</t>
  </si>
  <si>
    <t>ARREDI PER SALE LETTURA</t>
  </si>
  <si>
    <t>6) Il prezzo offerto in corrispondenza di ogni codice e denominazione di prodotto si intende valido per tutti i Nomi di prodotto offerti nella Tabella A per l'Offerta tecnica dei prodotti di arredo</t>
  </si>
  <si>
    <t>PL_OPE 2_STN</t>
  </si>
  <si>
    <t xml:space="preserve"> Postazione di lavoro operativa multipla</t>
  </si>
  <si>
    <t xml:space="preserve"> Postazione di lavoro semidirezionale multipla</t>
  </si>
  <si>
    <t xml:space="preserve"> Postazione di lavoro semidirezionale doppia</t>
  </si>
  <si>
    <t xml:space="preserve"> Postazione di lavoro operativa doppia</t>
  </si>
  <si>
    <t xml:space="preserve"> Postazione di lavoro direzionale singola</t>
  </si>
  <si>
    <t xml:space="preserve"> Postazione di lavoro semidirezionale singola</t>
  </si>
  <si>
    <t xml:space="preserve"> Postazione di lavoro operativa singola</t>
  </si>
  <si>
    <t xml:space="preserve"> Mobile di servizio su ruote, per posizionamento a dx o sx </t>
  </si>
  <si>
    <t xml:space="preserve"> Mobile di servizio </t>
  </si>
  <si>
    <t xml:space="preserve"> Mobile di servizio</t>
  </si>
  <si>
    <t>TABELLA A</t>
  </si>
  <si>
    <t>PER L'OFFERTA ECONOMICA DEI PRODOTTI DI ARREDO</t>
  </si>
  <si>
    <t>Gara a procedura aperta ai sensi del D.Lgs n.163/2006 e s.m.i., per la fornitura di arredi per ufficio per le Pubbliche Amministrazioni</t>
  </si>
  <si>
    <t>Allegato 3B - tabella 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</si>
</sst>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b/>
      <sz val="10"/>
      <color indexed="62"/>
      <name val="Trebuchet MS"/>
      <family val="2"/>
    </font>
    <font>
      <sz val="10"/>
      <color indexed="62"/>
      <name val="Trebuchet M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2"/>
      <name val="Trebuchet MS"/>
      <family val="2"/>
    </font>
    <font>
      <b/>
      <sz val="9"/>
      <color indexed="62"/>
      <name val="Trebuchet MS"/>
      <family val="2"/>
    </font>
    <font>
      <b/>
      <sz val="12"/>
      <color indexed="62"/>
      <name val="Trebuchet MS"/>
      <family val="2"/>
    </font>
    <font>
      <sz val="11"/>
      <color indexed="62"/>
      <name val="Arial"/>
      <family val="2"/>
    </font>
    <font>
      <sz val="10"/>
      <color indexed="62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4" fontId="2" fillId="3" borderId="2" xfId="0" applyNumberFormat="1" applyFont="1" applyFill="1" applyBorder="1" applyAlignment="1" applyProtection="1">
      <alignment horizontal="justify" vertical="center" wrapText="1"/>
      <protection locked="0"/>
    </xf>
    <xf numFmtId="4" fontId="2" fillId="3" borderId="2" xfId="0" applyNumberFormat="1" applyFont="1" applyFill="1" applyBorder="1" applyAlignment="1" applyProtection="1">
      <alignment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justify"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horizontal="left" wrapText="1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40"/>
  <sheetViews>
    <sheetView workbookViewId="0" topLeftCell="A10">
      <selection activeCell="A40" sqref="A40"/>
    </sheetView>
  </sheetViews>
  <sheetFormatPr defaultColWidth="9.140625" defaultRowHeight="12.75"/>
  <cols>
    <col min="9" max="9" width="8.00390625" style="0" customWidth="1"/>
    <col min="10" max="12" width="9.140625" style="0" hidden="1" customWidth="1"/>
  </cols>
  <sheetData>
    <row r="10" ht="18">
      <c r="A10" s="35" t="s">
        <v>271</v>
      </c>
    </row>
    <row r="12" ht="18">
      <c r="A12" s="35" t="s">
        <v>272</v>
      </c>
    </row>
    <row r="39" spans="1:12" ht="25.5" customHeight="1">
      <c r="A39" s="36" t="s">
        <v>273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ht="12.75">
      <c r="A40" t="s">
        <v>274</v>
      </c>
    </row>
  </sheetData>
  <sheetProtection password="C6DE" sheet="1" objects="1" scenarios="1"/>
  <mergeCells count="1">
    <mergeCell ref="A39:L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2" sqref="A2"/>
    </sheetView>
  </sheetViews>
  <sheetFormatPr defaultColWidth="9.140625" defaultRowHeight="12.75"/>
  <cols>
    <col min="1" max="1" width="167.140625" style="7" bestFit="1" customWidth="1"/>
    <col min="2" max="16384" width="9.140625" style="7" customWidth="1"/>
  </cols>
  <sheetData>
    <row r="1" ht="15">
      <c r="A1" s="7" t="s">
        <v>66</v>
      </c>
    </row>
    <row r="3" ht="15">
      <c r="A3" s="8" t="s">
        <v>70</v>
      </c>
    </row>
    <row r="5" ht="15">
      <c r="A5" s="7" t="s">
        <v>67</v>
      </c>
    </row>
    <row r="7" ht="15">
      <c r="A7" s="7" t="s">
        <v>68</v>
      </c>
    </row>
    <row r="9" ht="15">
      <c r="A9" s="7" t="s">
        <v>69</v>
      </c>
    </row>
    <row r="11" ht="15">
      <c r="A11" s="7" t="s">
        <v>259</v>
      </c>
    </row>
  </sheetData>
  <sheetProtection password="C6DE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"/>
  <sheetViews>
    <sheetView tabSelected="1"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05" sqref="D105"/>
    </sheetView>
  </sheetViews>
  <sheetFormatPr defaultColWidth="9.140625" defaultRowHeight="12.75"/>
  <cols>
    <col min="1" max="1" width="19.7109375" style="10" customWidth="1"/>
    <col min="2" max="2" width="87.28125" style="1" customWidth="1"/>
    <col min="3" max="3" width="17.421875" style="17" customWidth="1"/>
    <col min="4" max="4" width="20.00390625" style="17" customWidth="1"/>
    <col min="5" max="5" width="32.7109375" style="1" customWidth="1"/>
    <col min="6" max="6" width="28.57421875" style="1" customWidth="1"/>
    <col min="7" max="16384" width="61.7109375" style="1" customWidth="1"/>
  </cols>
  <sheetData>
    <row r="1" spans="1:4" ht="15">
      <c r="A1" s="39" t="s">
        <v>142</v>
      </c>
      <c r="B1" s="40"/>
      <c r="C1" s="12"/>
      <c r="D1" s="22"/>
    </row>
    <row r="2" spans="1:4" ht="15">
      <c r="A2" s="41" t="s">
        <v>64</v>
      </c>
      <c r="B2" s="42"/>
      <c r="C2" s="13"/>
      <c r="D2" s="23"/>
    </row>
    <row r="3" spans="1:4" ht="15">
      <c r="A3" s="43" t="s">
        <v>63</v>
      </c>
      <c r="B3" s="43"/>
      <c r="C3" s="13"/>
      <c r="D3" s="22"/>
    </row>
    <row r="4" spans="1:6" ht="45">
      <c r="A4" s="2" t="s">
        <v>0</v>
      </c>
      <c r="B4" s="2" t="s">
        <v>1</v>
      </c>
      <c r="C4" s="14" t="s">
        <v>71</v>
      </c>
      <c r="D4" s="14" t="s">
        <v>72</v>
      </c>
      <c r="E4" s="9" t="s">
        <v>73</v>
      </c>
      <c r="F4" s="9" t="s">
        <v>74</v>
      </c>
    </row>
    <row r="5" spans="1:6" ht="14.25" customHeight="1">
      <c r="A5" s="45" t="s">
        <v>27</v>
      </c>
      <c r="B5" s="46"/>
      <c r="C5" s="15"/>
      <c r="D5" s="44"/>
      <c r="E5" s="44"/>
      <c r="F5" s="6"/>
    </row>
    <row r="6" spans="1:6" ht="15">
      <c r="A6" s="4" t="s">
        <v>143</v>
      </c>
      <c r="B6" s="4" t="s">
        <v>265</v>
      </c>
      <c r="C6" s="21">
        <v>1330</v>
      </c>
      <c r="D6" s="24"/>
      <c r="E6" s="27"/>
      <c r="F6" s="34" t="str">
        <f aca="true" t="shared" si="0" ref="F6:F19">IF(D6&gt;C6,"Valore superiore alla base d'asta","corretto")</f>
        <v>corretto</v>
      </c>
    </row>
    <row r="7" spans="1:6" ht="15">
      <c r="A7" s="4" t="s">
        <v>144</v>
      </c>
      <c r="B7" s="4" t="s">
        <v>265</v>
      </c>
      <c r="C7" s="21">
        <v>1795</v>
      </c>
      <c r="D7" s="24"/>
      <c r="E7" s="27"/>
      <c r="F7" s="34" t="str">
        <f t="shared" si="0"/>
        <v>corretto</v>
      </c>
    </row>
    <row r="8" spans="1:6" ht="15">
      <c r="A8" s="4" t="s">
        <v>145</v>
      </c>
      <c r="B8" s="3" t="s">
        <v>266</v>
      </c>
      <c r="C8" s="21">
        <v>930</v>
      </c>
      <c r="D8" s="24"/>
      <c r="E8" s="27"/>
      <c r="F8" s="34" t="str">
        <f t="shared" si="0"/>
        <v>corretto</v>
      </c>
    </row>
    <row r="9" spans="1:6" ht="15">
      <c r="A9" s="4" t="s">
        <v>146</v>
      </c>
      <c r="B9" s="3" t="s">
        <v>266</v>
      </c>
      <c r="C9" s="21">
        <v>1255</v>
      </c>
      <c r="D9" s="24"/>
      <c r="E9" s="27"/>
      <c r="F9" s="34" t="str">
        <f t="shared" si="0"/>
        <v>corretto</v>
      </c>
    </row>
    <row r="10" spans="1:6" ht="15">
      <c r="A10" s="4" t="s">
        <v>147</v>
      </c>
      <c r="B10" s="3" t="s">
        <v>263</v>
      </c>
      <c r="C10" s="21">
        <v>1180</v>
      </c>
      <c r="D10" s="25"/>
      <c r="E10" s="28"/>
      <c r="F10" s="34" t="str">
        <f t="shared" si="0"/>
        <v>corretto</v>
      </c>
    </row>
    <row r="11" spans="1:6" ht="15">
      <c r="A11" s="4" t="s">
        <v>148</v>
      </c>
      <c r="B11" s="3" t="s">
        <v>263</v>
      </c>
      <c r="C11" s="21">
        <v>1590</v>
      </c>
      <c r="D11" s="25"/>
      <c r="E11" s="28"/>
      <c r="F11" s="34" t="str">
        <f t="shared" si="0"/>
        <v>corretto</v>
      </c>
    </row>
    <row r="12" spans="1:6" ht="15">
      <c r="A12" s="4" t="s">
        <v>149</v>
      </c>
      <c r="B12" s="3" t="s">
        <v>262</v>
      </c>
      <c r="C12" s="21">
        <v>1605</v>
      </c>
      <c r="D12" s="24"/>
      <c r="E12" s="27"/>
      <c r="F12" s="34" t="str">
        <f t="shared" si="0"/>
        <v>corretto</v>
      </c>
    </row>
    <row r="13" spans="1:6" ht="15">
      <c r="A13" s="4" t="s">
        <v>150</v>
      </c>
      <c r="B13" s="3" t="s">
        <v>262</v>
      </c>
      <c r="C13" s="21">
        <v>2165</v>
      </c>
      <c r="D13" s="24"/>
      <c r="E13" s="27"/>
      <c r="F13" s="34" t="str">
        <f t="shared" si="0"/>
        <v>corretto</v>
      </c>
    </row>
    <row r="14" spans="1:6" ht="15">
      <c r="A14" s="4" t="s">
        <v>151</v>
      </c>
      <c r="B14" s="3" t="s">
        <v>267</v>
      </c>
      <c r="C14" s="21">
        <v>595</v>
      </c>
      <c r="D14" s="24"/>
      <c r="E14" s="27"/>
      <c r="F14" s="34" t="str">
        <f t="shared" si="0"/>
        <v>corretto</v>
      </c>
    </row>
    <row r="15" spans="1:6" ht="15">
      <c r="A15" s="4" t="s">
        <v>152</v>
      </c>
      <c r="B15" s="3" t="s">
        <v>267</v>
      </c>
      <c r="C15" s="21">
        <v>800</v>
      </c>
      <c r="D15" s="24"/>
      <c r="E15" s="27"/>
      <c r="F15" s="34" t="str">
        <f t="shared" si="0"/>
        <v>corretto</v>
      </c>
    </row>
    <row r="16" spans="1:6" ht="15">
      <c r="A16" s="4" t="s">
        <v>260</v>
      </c>
      <c r="B16" s="3" t="s">
        <v>264</v>
      </c>
      <c r="C16" s="21">
        <v>890</v>
      </c>
      <c r="D16" s="24"/>
      <c r="E16" s="27"/>
      <c r="F16" s="34" t="str">
        <f t="shared" si="0"/>
        <v>corretto</v>
      </c>
    </row>
    <row r="17" spans="1:6" ht="15">
      <c r="A17" s="4" t="s">
        <v>153</v>
      </c>
      <c r="B17" s="3" t="s">
        <v>264</v>
      </c>
      <c r="C17" s="21">
        <v>1200</v>
      </c>
      <c r="D17" s="24"/>
      <c r="E17" s="27"/>
      <c r="F17" s="34" t="str">
        <f t="shared" si="0"/>
        <v>corretto</v>
      </c>
    </row>
    <row r="18" spans="1:6" ht="15">
      <c r="A18" s="4" t="s">
        <v>154</v>
      </c>
      <c r="B18" s="3" t="s">
        <v>261</v>
      </c>
      <c r="C18" s="21">
        <v>1615</v>
      </c>
      <c r="D18" s="24"/>
      <c r="E18" s="27"/>
      <c r="F18" s="34" t="str">
        <f t="shared" si="0"/>
        <v>corretto</v>
      </c>
    </row>
    <row r="19" spans="1:6" ht="15">
      <c r="A19" s="4" t="s">
        <v>155</v>
      </c>
      <c r="B19" s="4" t="s">
        <v>261</v>
      </c>
      <c r="C19" s="21">
        <v>2180</v>
      </c>
      <c r="D19" s="24"/>
      <c r="E19" s="27"/>
      <c r="F19" s="34" t="str">
        <f t="shared" si="0"/>
        <v>corretto</v>
      </c>
    </row>
    <row r="20" spans="1:6" ht="15">
      <c r="A20" s="44" t="s">
        <v>2</v>
      </c>
      <c r="B20" s="44"/>
      <c r="C20" s="15"/>
      <c r="D20" s="44"/>
      <c r="E20" s="44"/>
      <c r="F20" s="6"/>
    </row>
    <row r="21" spans="1:6" ht="15">
      <c r="A21" s="4" t="s">
        <v>156</v>
      </c>
      <c r="B21" s="3" t="s">
        <v>3</v>
      </c>
      <c r="C21" s="21">
        <v>220</v>
      </c>
      <c r="D21" s="24"/>
      <c r="E21" s="27"/>
      <c r="F21" s="34" t="str">
        <f aca="true" t="shared" si="1" ref="F21:F40">IF(D21&gt;C21,"Valore superiore alla base d'asta","corretto")</f>
        <v>corretto</v>
      </c>
    </row>
    <row r="22" spans="1:6" ht="15">
      <c r="A22" s="4" t="s">
        <v>157</v>
      </c>
      <c r="B22" s="4" t="s">
        <v>3</v>
      </c>
      <c r="C22" s="21">
        <v>295</v>
      </c>
      <c r="D22" s="24"/>
      <c r="E22" s="27"/>
      <c r="F22" s="34" t="str">
        <f t="shared" si="1"/>
        <v>corretto</v>
      </c>
    </row>
    <row r="23" spans="1:6" ht="15">
      <c r="A23" s="4" t="s">
        <v>158</v>
      </c>
      <c r="B23" s="4" t="s">
        <v>269</v>
      </c>
      <c r="C23" s="21">
        <v>625</v>
      </c>
      <c r="D23" s="24"/>
      <c r="E23" s="27"/>
      <c r="F23" s="34" t="str">
        <f t="shared" si="1"/>
        <v>corretto</v>
      </c>
    </row>
    <row r="24" spans="1:6" ht="15">
      <c r="A24" s="4" t="s">
        <v>159</v>
      </c>
      <c r="B24" s="4" t="s">
        <v>270</v>
      </c>
      <c r="C24" s="21">
        <v>845</v>
      </c>
      <c r="D24" s="24"/>
      <c r="E24" s="27"/>
      <c r="F24" s="34" t="str">
        <f t="shared" si="1"/>
        <v>corretto</v>
      </c>
    </row>
    <row r="25" spans="1:6" ht="15">
      <c r="A25" s="4" t="s">
        <v>160</v>
      </c>
      <c r="B25" s="4" t="s">
        <v>268</v>
      </c>
      <c r="C25" s="21">
        <v>570</v>
      </c>
      <c r="D25" s="25"/>
      <c r="E25" s="28"/>
      <c r="F25" s="34" t="str">
        <f t="shared" si="1"/>
        <v>corretto</v>
      </c>
    </row>
    <row r="26" spans="1:6" ht="15">
      <c r="A26" s="4" t="s">
        <v>161</v>
      </c>
      <c r="B26" s="4" t="s">
        <v>268</v>
      </c>
      <c r="C26" s="21">
        <v>770</v>
      </c>
      <c r="D26" s="25"/>
      <c r="E26" s="28"/>
      <c r="F26" s="34" t="str">
        <f t="shared" si="1"/>
        <v>corretto</v>
      </c>
    </row>
    <row r="27" spans="1:6" ht="15">
      <c r="A27" s="4" t="s">
        <v>162</v>
      </c>
      <c r="B27" s="4" t="s">
        <v>244</v>
      </c>
      <c r="C27" s="21">
        <v>420</v>
      </c>
      <c r="D27" s="24"/>
      <c r="E27" s="27"/>
      <c r="F27" s="34" t="str">
        <f t="shared" si="1"/>
        <v>corretto</v>
      </c>
    </row>
    <row r="28" spans="1:6" ht="15">
      <c r="A28" s="4" t="s">
        <v>163</v>
      </c>
      <c r="B28" s="4" t="s">
        <v>244</v>
      </c>
      <c r="C28" s="21">
        <v>565</v>
      </c>
      <c r="D28" s="24"/>
      <c r="E28" s="27"/>
      <c r="F28" s="34" t="str">
        <f t="shared" si="1"/>
        <v>corretto</v>
      </c>
    </row>
    <row r="29" spans="1:6" ht="15">
      <c r="A29" s="4" t="s">
        <v>164</v>
      </c>
      <c r="B29" s="4" t="s">
        <v>245</v>
      </c>
      <c r="C29" s="21">
        <v>740</v>
      </c>
      <c r="D29" s="24"/>
      <c r="E29" s="27"/>
      <c r="F29" s="34" t="str">
        <f t="shared" si="1"/>
        <v>corretto</v>
      </c>
    </row>
    <row r="30" spans="1:6" ht="15">
      <c r="A30" s="4" t="s">
        <v>165</v>
      </c>
      <c r="B30" s="4" t="s">
        <v>245</v>
      </c>
      <c r="C30" s="21">
        <v>1000</v>
      </c>
      <c r="D30" s="24"/>
      <c r="E30" s="27"/>
      <c r="F30" s="34" t="str">
        <f t="shared" si="1"/>
        <v>corretto</v>
      </c>
    </row>
    <row r="31" spans="1:6" ht="15">
      <c r="A31" s="4" t="s">
        <v>166</v>
      </c>
      <c r="B31" s="4" t="s">
        <v>246</v>
      </c>
      <c r="C31" s="21">
        <v>610</v>
      </c>
      <c r="D31" s="24"/>
      <c r="E31" s="27"/>
      <c r="F31" s="34" t="str">
        <f t="shared" si="1"/>
        <v>corretto</v>
      </c>
    </row>
    <row r="32" spans="1:6" ht="15">
      <c r="A32" s="4" t="s">
        <v>167</v>
      </c>
      <c r="B32" s="4" t="s">
        <v>246</v>
      </c>
      <c r="C32" s="21">
        <v>825</v>
      </c>
      <c r="D32" s="24"/>
      <c r="E32" s="27"/>
      <c r="F32" s="34" t="str">
        <f t="shared" si="1"/>
        <v>corretto</v>
      </c>
    </row>
    <row r="33" spans="1:6" ht="15">
      <c r="A33" s="4" t="s">
        <v>168</v>
      </c>
      <c r="B33" s="4" t="s">
        <v>247</v>
      </c>
      <c r="C33" s="21">
        <v>785</v>
      </c>
      <c r="D33" s="24"/>
      <c r="E33" s="27"/>
      <c r="F33" s="34" t="str">
        <f t="shared" si="1"/>
        <v>corretto</v>
      </c>
    </row>
    <row r="34" spans="1:6" ht="15">
      <c r="A34" s="4" t="s">
        <v>169</v>
      </c>
      <c r="B34" s="4" t="s">
        <v>247</v>
      </c>
      <c r="C34" s="21">
        <v>1060</v>
      </c>
      <c r="D34" s="24"/>
      <c r="E34" s="27"/>
      <c r="F34" s="34" t="str">
        <f t="shared" si="1"/>
        <v>corretto</v>
      </c>
    </row>
    <row r="35" spans="1:6" ht="15">
      <c r="A35" s="4" t="s">
        <v>170</v>
      </c>
      <c r="B35" s="4" t="s">
        <v>59</v>
      </c>
      <c r="C35" s="21">
        <v>375</v>
      </c>
      <c r="D35" s="24"/>
      <c r="E35" s="27"/>
      <c r="F35" s="34" t="str">
        <f t="shared" si="1"/>
        <v>corretto</v>
      </c>
    </row>
    <row r="36" spans="1:6" ht="15">
      <c r="A36" s="4" t="s">
        <v>171</v>
      </c>
      <c r="B36" s="4" t="s">
        <v>59</v>
      </c>
      <c r="C36" s="21">
        <v>505</v>
      </c>
      <c r="D36" s="24"/>
      <c r="E36" s="27"/>
      <c r="F36" s="34" t="str">
        <f t="shared" si="1"/>
        <v>corretto</v>
      </c>
    </row>
    <row r="37" spans="1:6" ht="15">
      <c r="A37" s="4" t="s">
        <v>172</v>
      </c>
      <c r="B37" s="4" t="s">
        <v>4</v>
      </c>
      <c r="C37" s="21">
        <v>540</v>
      </c>
      <c r="D37" s="24"/>
      <c r="E37" s="27"/>
      <c r="F37" s="34" t="str">
        <f t="shared" si="1"/>
        <v>corretto</v>
      </c>
    </row>
    <row r="38" spans="1:6" ht="15">
      <c r="A38" s="4" t="s">
        <v>173</v>
      </c>
      <c r="B38" s="4" t="s">
        <v>4</v>
      </c>
      <c r="C38" s="21">
        <v>725</v>
      </c>
      <c r="D38" s="24"/>
      <c r="E38" s="27"/>
      <c r="F38" s="34" t="str">
        <f t="shared" si="1"/>
        <v>corretto</v>
      </c>
    </row>
    <row r="39" spans="1:6" ht="15">
      <c r="A39" s="4" t="s">
        <v>174</v>
      </c>
      <c r="B39" s="4" t="s">
        <v>5</v>
      </c>
      <c r="C39" s="21">
        <v>715</v>
      </c>
      <c r="D39" s="24"/>
      <c r="E39" s="27"/>
      <c r="F39" s="34" t="str">
        <f t="shared" si="1"/>
        <v>corretto</v>
      </c>
    </row>
    <row r="40" spans="1:6" ht="15">
      <c r="A40" s="4" t="s">
        <v>175</v>
      </c>
      <c r="B40" s="4" t="s">
        <v>5</v>
      </c>
      <c r="C40" s="21">
        <v>965</v>
      </c>
      <c r="D40" s="24"/>
      <c r="E40" s="27"/>
      <c r="F40" s="34" t="str">
        <f t="shared" si="1"/>
        <v>corretto</v>
      </c>
    </row>
    <row r="41" spans="1:6" ht="15">
      <c r="A41" s="44" t="s">
        <v>6</v>
      </c>
      <c r="B41" s="44"/>
      <c r="C41" s="15"/>
      <c r="D41" s="44"/>
      <c r="E41" s="44"/>
      <c r="F41" s="6"/>
    </row>
    <row r="42" spans="1:6" ht="15">
      <c r="A42" s="4" t="s">
        <v>176</v>
      </c>
      <c r="B42" s="4" t="s">
        <v>3</v>
      </c>
      <c r="C42" s="21">
        <v>215</v>
      </c>
      <c r="D42" s="24"/>
      <c r="E42" s="27"/>
      <c r="F42" s="34" t="str">
        <f aca="true" t="shared" si="2" ref="F42:F63">IF(D42&gt;C42,"Valore superiore alla base d'asta","corretto")</f>
        <v>corretto</v>
      </c>
    </row>
    <row r="43" spans="1:6" ht="15">
      <c r="A43" s="4" t="s">
        <v>177</v>
      </c>
      <c r="B43" s="4" t="s">
        <v>3</v>
      </c>
      <c r="C43" s="21">
        <v>290</v>
      </c>
      <c r="D43" s="24"/>
      <c r="E43" s="27"/>
      <c r="F43" s="34" t="str">
        <f t="shared" si="2"/>
        <v>corretto</v>
      </c>
    </row>
    <row r="44" spans="1:6" ht="15">
      <c r="A44" s="4" t="s">
        <v>178</v>
      </c>
      <c r="B44" s="4" t="s">
        <v>248</v>
      </c>
      <c r="C44" s="21">
        <v>345</v>
      </c>
      <c r="D44" s="24"/>
      <c r="E44" s="27"/>
      <c r="F44" s="34" t="str">
        <f t="shared" si="2"/>
        <v>corretto</v>
      </c>
    </row>
    <row r="45" spans="1:6" ht="15">
      <c r="A45" s="4" t="s">
        <v>179</v>
      </c>
      <c r="B45" s="4" t="s">
        <v>248</v>
      </c>
      <c r="C45" s="21">
        <v>465</v>
      </c>
      <c r="D45" s="24"/>
      <c r="E45" s="27"/>
      <c r="F45" s="34" t="str">
        <f t="shared" si="2"/>
        <v>corretto</v>
      </c>
    </row>
    <row r="46" spans="1:6" ht="15">
      <c r="A46" s="4" t="s">
        <v>180</v>
      </c>
      <c r="B46" s="4" t="s">
        <v>249</v>
      </c>
      <c r="C46" s="21">
        <v>480</v>
      </c>
      <c r="D46" s="24"/>
      <c r="E46" s="27"/>
      <c r="F46" s="34" t="str">
        <f t="shared" si="2"/>
        <v>corretto</v>
      </c>
    </row>
    <row r="47" spans="1:6" ht="15">
      <c r="A47" s="4" t="s">
        <v>181</v>
      </c>
      <c r="B47" s="4" t="s">
        <v>249</v>
      </c>
      <c r="C47" s="21">
        <v>645</v>
      </c>
      <c r="D47" s="24"/>
      <c r="E47" s="27"/>
      <c r="F47" s="34" t="str">
        <f t="shared" si="2"/>
        <v>corretto</v>
      </c>
    </row>
    <row r="48" spans="1:6" ht="15">
      <c r="A48" s="4" t="s">
        <v>182</v>
      </c>
      <c r="B48" s="4" t="s">
        <v>250</v>
      </c>
      <c r="C48" s="21">
        <v>610</v>
      </c>
      <c r="D48" s="24"/>
      <c r="E48" s="27"/>
      <c r="F48" s="34" t="str">
        <f t="shared" si="2"/>
        <v>corretto</v>
      </c>
    </row>
    <row r="49" spans="1:6" ht="15">
      <c r="A49" s="4" t="s">
        <v>183</v>
      </c>
      <c r="B49" s="4" t="s">
        <v>250</v>
      </c>
      <c r="C49" s="21">
        <v>825</v>
      </c>
      <c r="D49" s="24"/>
      <c r="E49" s="27"/>
      <c r="F49" s="34" t="str">
        <f t="shared" si="2"/>
        <v>corretto</v>
      </c>
    </row>
    <row r="50" spans="1:6" ht="15">
      <c r="A50" s="4" t="s">
        <v>184</v>
      </c>
      <c r="B50" s="4" t="s">
        <v>251</v>
      </c>
      <c r="C50" s="21">
        <v>580</v>
      </c>
      <c r="D50" s="24"/>
      <c r="E50" s="27"/>
      <c r="F50" s="34" t="str">
        <f t="shared" si="2"/>
        <v>corretto</v>
      </c>
    </row>
    <row r="51" spans="1:6" ht="15">
      <c r="A51" s="4" t="s">
        <v>185</v>
      </c>
      <c r="B51" s="4" t="s">
        <v>251</v>
      </c>
      <c r="C51" s="21">
        <v>780</v>
      </c>
      <c r="D51" s="24"/>
      <c r="E51" s="27"/>
      <c r="F51" s="34" t="str">
        <f t="shared" si="2"/>
        <v>corretto</v>
      </c>
    </row>
    <row r="52" spans="1:6" ht="15">
      <c r="A52" s="4" t="s">
        <v>186</v>
      </c>
      <c r="B52" s="4" t="s">
        <v>252</v>
      </c>
      <c r="C52" s="21">
        <v>560</v>
      </c>
      <c r="D52" s="24"/>
      <c r="E52" s="27"/>
      <c r="F52" s="34" t="str">
        <f t="shared" si="2"/>
        <v>corretto</v>
      </c>
    </row>
    <row r="53" spans="1:6" ht="15">
      <c r="A53" s="4" t="s">
        <v>187</v>
      </c>
      <c r="B53" s="4" t="s">
        <v>252</v>
      </c>
      <c r="C53" s="21">
        <v>760</v>
      </c>
      <c r="D53" s="24"/>
      <c r="E53" s="27"/>
      <c r="F53" s="34" t="str">
        <f t="shared" si="2"/>
        <v>corretto</v>
      </c>
    </row>
    <row r="54" spans="1:6" ht="15">
      <c r="A54" s="4" t="s">
        <v>188</v>
      </c>
      <c r="B54" s="4" t="s">
        <v>253</v>
      </c>
      <c r="C54" s="21">
        <v>715</v>
      </c>
      <c r="D54" s="24"/>
      <c r="E54" s="27"/>
      <c r="F54" s="34" t="str">
        <f t="shared" si="2"/>
        <v>corretto</v>
      </c>
    </row>
    <row r="55" spans="1:6" ht="15">
      <c r="A55" s="4" t="s">
        <v>189</v>
      </c>
      <c r="B55" s="4" t="s">
        <v>253</v>
      </c>
      <c r="C55" s="21">
        <v>965</v>
      </c>
      <c r="D55" s="24"/>
      <c r="E55" s="27"/>
      <c r="F55" s="34" t="str">
        <f t="shared" si="2"/>
        <v>corretto</v>
      </c>
    </row>
    <row r="56" spans="1:6" ht="15">
      <c r="A56" s="4" t="s">
        <v>190</v>
      </c>
      <c r="B56" s="4" t="s">
        <v>254</v>
      </c>
      <c r="C56" s="21">
        <v>695</v>
      </c>
      <c r="D56" s="24"/>
      <c r="E56" s="27"/>
      <c r="F56" s="34" t="str">
        <f t="shared" si="2"/>
        <v>corretto</v>
      </c>
    </row>
    <row r="57" spans="1:6" ht="15">
      <c r="A57" s="4" t="s">
        <v>191</v>
      </c>
      <c r="B57" s="4" t="s">
        <v>254</v>
      </c>
      <c r="C57" s="21">
        <v>935</v>
      </c>
      <c r="D57" s="24"/>
      <c r="E57" s="27"/>
      <c r="F57" s="34" t="str">
        <f t="shared" si="2"/>
        <v>corretto</v>
      </c>
    </row>
    <row r="58" spans="1:6" ht="15">
      <c r="A58" s="4" t="s">
        <v>192</v>
      </c>
      <c r="B58" s="4" t="s">
        <v>59</v>
      </c>
      <c r="C58" s="21">
        <v>410</v>
      </c>
      <c r="D58" s="24"/>
      <c r="E58" s="27"/>
      <c r="F58" s="34" t="str">
        <f t="shared" si="2"/>
        <v>corretto</v>
      </c>
    </row>
    <row r="59" spans="1:6" ht="15">
      <c r="A59" s="4" t="s">
        <v>193</v>
      </c>
      <c r="B59" s="4" t="s">
        <v>59</v>
      </c>
      <c r="C59" s="21">
        <v>550</v>
      </c>
      <c r="D59" s="24"/>
      <c r="E59" s="27"/>
      <c r="F59" s="34" t="str">
        <f t="shared" si="2"/>
        <v>corretto</v>
      </c>
    </row>
    <row r="60" spans="1:6" ht="15">
      <c r="A60" s="4" t="s">
        <v>194</v>
      </c>
      <c r="B60" s="4" t="s">
        <v>4</v>
      </c>
      <c r="C60" s="21">
        <v>585</v>
      </c>
      <c r="D60" s="24"/>
      <c r="E60" s="27"/>
      <c r="F60" s="34" t="str">
        <f t="shared" si="2"/>
        <v>corretto</v>
      </c>
    </row>
    <row r="61" spans="1:6" ht="15">
      <c r="A61" s="4" t="s">
        <v>195</v>
      </c>
      <c r="B61" s="4" t="s">
        <v>4</v>
      </c>
      <c r="C61" s="21">
        <v>790</v>
      </c>
      <c r="D61" s="24"/>
      <c r="E61" s="27"/>
      <c r="F61" s="34" t="str">
        <f t="shared" si="2"/>
        <v>corretto</v>
      </c>
    </row>
    <row r="62" spans="1:6" ht="15">
      <c r="A62" s="4" t="s">
        <v>196</v>
      </c>
      <c r="B62" s="4" t="s">
        <v>7</v>
      </c>
      <c r="C62" s="21">
        <v>785</v>
      </c>
      <c r="D62" s="24"/>
      <c r="E62" s="27"/>
      <c r="F62" s="34" t="str">
        <f t="shared" si="2"/>
        <v>corretto</v>
      </c>
    </row>
    <row r="63" spans="1:6" ht="15">
      <c r="A63" s="4" t="s">
        <v>197</v>
      </c>
      <c r="B63" s="4" t="s">
        <v>7</v>
      </c>
      <c r="C63" s="21">
        <v>1060</v>
      </c>
      <c r="D63" s="24"/>
      <c r="E63" s="27"/>
      <c r="F63" s="34" t="str">
        <f t="shared" si="2"/>
        <v>corretto</v>
      </c>
    </row>
    <row r="64" spans="1:6" ht="15">
      <c r="A64" s="44" t="s">
        <v>8</v>
      </c>
      <c r="B64" s="44"/>
      <c r="C64" s="15"/>
      <c r="D64" s="44"/>
      <c r="E64" s="44"/>
      <c r="F64" s="6"/>
    </row>
    <row r="65" spans="1:6" ht="15">
      <c r="A65" s="4" t="s">
        <v>198</v>
      </c>
      <c r="B65" s="4" t="s">
        <v>255</v>
      </c>
      <c r="C65" s="21">
        <v>200</v>
      </c>
      <c r="D65" s="24"/>
      <c r="E65" s="27"/>
      <c r="F65" s="34" t="str">
        <f aca="true" t="shared" si="3" ref="F65:F76">IF(D65&gt;C65,"Valore superiore alla base d'asta","corretto")</f>
        <v>corretto</v>
      </c>
    </row>
    <row r="66" spans="1:6" ht="15">
      <c r="A66" s="4" t="s">
        <v>199</v>
      </c>
      <c r="B66" s="4" t="s">
        <v>255</v>
      </c>
      <c r="C66" s="21">
        <v>265</v>
      </c>
      <c r="D66" s="24"/>
      <c r="E66" s="27"/>
      <c r="F66" s="34" t="str">
        <f t="shared" si="3"/>
        <v>corretto</v>
      </c>
    </row>
    <row r="67" spans="1:6" ht="15">
      <c r="A67" s="4" t="s">
        <v>200</v>
      </c>
      <c r="B67" s="4" t="s">
        <v>256</v>
      </c>
      <c r="C67" s="21">
        <v>295</v>
      </c>
      <c r="D67" s="24"/>
      <c r="E67" s="27"/>
      <c r="F67" s="34" t="str">
        <f t="shared" si="3"/>
        <v>corretto</v>
      </c>
    </row>
    <row r="68" spans="1:6" ht="15">
      <c r="A68" s="4" t="s">
        <v>201</v>
      </c>
      <c r="B68" s="4" t="s">
        <v>256</v>
      </c>
      <c r="C68" s="21">
        <v>400</v>
      </c>
      <c r="D68" s="24"/>
      <c r="E68" s="27"/>
      <c r="F68" s="34" t="str">
        <f t="shared" si="3"/>
        <v>corretto</v>
      </c>
    </row>
    <row r="69" spans="1:6" ht="15">
      <c r="A69" s="4" t="s">
        <v>202</v>
      </c>
      <c r="B69" s="4" t="s">
        <v>252</v>
      </c>
      <c r="C69" s="21">
        <v>345</v>
      </c>
      <c r="D69" s="24"/>
      <c r="E69" s="27"/>
      <c r="F69" s="34" t="str">
        <f t="shared" si="3"/>
        <v>corretto</v>
      </c>
    </row>
    <row r="70" spans="1:6" ht="15">
      <c r="A70" s="4" t="s">
        <v>203</v>
      </c>
      <c r="B70" s="4" t="s">
        <v>252</v>
      </c>
      <c r="C70" s="21">
        <v>470</v>
      </c>
      <c r="D70" s="24"/>
      <c r="E70" s="27"/>
      <c r="F70" s="34" t="str">
        <f t="shared" si="3"/>
        <v>corretto</v>
      </c>
    </row>
    <row r="71" spans="1:6" ht="15">
      <c r="A71" s="4" t="s">
        <v>204</v>
      </c>
      <c r="B71" s="4" t="s">
        <v>254</v>
      </c>
      <c r="C71" s="21">
        <v>530</v>
      </c>
      <c r="D71" s="24"/>
      <c r="E71" s="27"/>
      <c r="F71" s="34" t="str">
        <f t="shared" si="3"/>
        <v>corretto</v>
      </c>
    </row>
    <row r="72" spans="1:6" ht="15">
      <c r="A72" s="4" t="s">
        <v>205</v>
      </c>
      <c r="B72" s="4" t="s">
        <v>254</v>
      </c>
      <c r="C72" s="21">
        <v>715</v>
      </c>
      <c r="D72" s="24"/>
      <c r="E72" s="27"/>
      <c r="F72" s="34" t="str">
        <f t="shared" si="3"/>
        <v>corretto</v>
      </c>
    </row>
    <row r="73" spans="1:6" ht="15">
      <c r="A73" s="4" t="s">
        <v>206</v>
      </c>
      <c r="B73" s="4" t="s">
        <v>257</v>
      </c>
      <c r="C73" s="21">
        <v>585</v>
      </c>
      <c r="D73" s="24"/>
      <c r="E73" s="27"/>
      <c r="F73" s="34" t="str">
        <f t="shared" si="3"/>
        <v>corretto</v>
      </c>
    </row>
    <row r="74" spans="1:6" ht="15">
      <c r="A74" s="4" t="s">
        <v>207</v>
      </c>
      <c r="B74" s="4" t="s">
        <v>257</v>
      </c>
      <c r="C74" s="21">
        <v>790</v>
      </c>
      <c r="D74" s="24"/>
      <c r="E74" s="27"/>
      <c r="F74" s="34" t="str">
        <f t="shared" si="3"/>
        <v>corretto</v>
      </c>
    </row>
    <row r="75" spans="1:6" ht="15">
      <c r="A75" s="4" t="s">
        <v>208</v>
      </c>
      <c r="B75" s="4" t="s">
        <v>246</v>
      </c>
      <c r="C75" s="21">
        <v>385</v>
      </c>
      <c r="D75" s="24"/>
      <c r="E75" s="27"/>
      <c r="F75" s="34" t="str">
        <f t="shared" si="3"/>
        <v>corretto</v>
      </c>
    </row>
    <row r="76" spans="1:6" ht="15">
      <c r="A76" s="4" t="s">
        <v>209</v>
      </c>
      <c r="B76" s="4" t="s">
        <v>246</v>
      </c>
      <c r="C76" s="21">
        <v>520</v>
      </c>
      <c r="D76" s="24"/>
      <c r="E76" s="27"/>
      <c r="F76" s="34" t="str">
        <f t="shared" si="3"/>
        <v>corretto</v>
      </c>
    </row>
    <row r="77" spans="1:6" ht="15">
      <c r="A77" s="44" t="s">
        <v>9</v>
      </c>
      <c r="B77" s="44"/>
      <c r="C77" s="15"/>
      <c r="D77" s="44"/>
      <c r="E77" s="44"/>
      <c r="F77" s="6"/>
    </row>
    <row r="78" spans="1:6" ht="15">
      <c r="A78" s="3" t="s">
        <v>210</v>
      </c>
      <c r="B78" s="5" t="s">
        <v>10</v>
      </c>
      <c r="C78" s="21">
        <v>345</v>
      </c>
      <c r="D78" s="25"/>
      <c r="E78" s="28"/>
      <c r="F78" s="34" t="str">
        <f aca="true" t="shared" si="4" ref="F78:F85">IF(D78&gt;C78,"Valore superiore alla base d'asta","corretto")</f>
        <v>corretto</v>
      </c>
    </row>
    <row r="79" spans="1:6" ht="15">
      <c r="A79" s="3" t="s">
        <v>211</v>
      </c>
      <c r="B79" s="5" t="s">
        <v>10</v>
      </c>
      <c r="C79" s="21">
        <v>470</v>
      </c>
      <c r="D79" s="25"/>
      <c r="E79" s="28"/>
      <c r="F79" s="34" t="str">
        <f t="shared" si="4"/>
        <v>corretto</v>
      </c>
    </row>
    <row r="80" spans="1:6" ht="15">
      <c r="A80" s="3" t="s">
        <v>212</v>
      </c>
      <c r="B80" s="5" t="s">
        <v>11</v>
      </c>
      <c r="C80" s="21">
        <v>465</v>
      </c>
      <c r="D80" s="25"/>
      <c r="E80" s="28"/>
      <c r="F80" s="34" t="str">
        <f t="shared" si="4"/>
        <v>corretto</v>
      </c>
    </row>
    <row r="81" spans="1:6" ht="15">
      <c r="A81" s="3" t="s">
        <v>213</v>
      </c>
      <c r="B81" s="5" t="s">
        <v>11</v>
      </c>
      <c r="C81" s="21">
        <v>630</v>
      </c>
      <c r="D81" s="25"/>
      <c r="E81" s="28"/>
      <c r="F81" s="34" t="str">
        <f t="shared" si="4"/>
        <v>corretto</v>
      </c>
    </row>
    <row r="82" spans="1:6" ht="15">
      <c r="A82" s="3" t="s">
        <v>214</v>
      </c>
      <c r="B82" s="5" t="s">
        <v>12</v>
      </c>
      <c r="C82" s="21">
        <v>295</v>
      </c>
      <c r="D82" s="25"/>
      <c r="E82" s="28"/>
      <c r="F82" s="34" t="str">
        <f t="shared" si="4"/>
        <v>corretto</v>
      </c>
    </row>
    <row r="83" spans="1:6" ht="15">
      <c r="A83" s="3" t="s">
        <v>215</v>
      </c>
      <c r="B83" s="5" t="s">
        <v>12</v>
      </c>
      <c r="C83" s="21">
        <v>400</v>
      </c>
      <c r="D83" s="25"/>
      <c r="E83" s="28"/>
      <c r="F83" s="34" t="str">
        <f t="shared" si="4"/>
        <v>corretto</v>
      </c>
    </row>
    <row r="84" spans="1:6" ht="15">
      <c r="A84" s="3" t="s">
        <v>216</v>
      </c>
      <c r="B84" s="5" t="s">
        <v>13</v>
      </c>
      <c r="C84" s="21">
        <v>385</v>
      </c>
      <c r="D84" s="25"/>
      <c r="E84" s="28"/>
      <c r="F84" s="34" t="str">
        <f t="shared" si="4"/>
        <v>corretto</v>
      </c>
    </row>
    <row r="85" spans="1:6" ht="15">
      <c r="A85" s="3" t="s">
        <v>217</v>
      </c>
      <c r="B85" s="5" t="s">
        <v>13</v>
      </c>
      <c r="C85" s="21">
        <v>520</v>
      </c>
      <c r="D85" s="25"/>
      <c r="E85" s="28"/>
      <c r="F85" s="34" t="str">
        <f t="shared" si="4"/>
        <v>corretto</v>
      </c>
    </row>
    <row r="86" spans="1:6" ht="15">
      <c r="A86" s="3" t="s">
        <v>218</v>
      </c>
      <c r="B86" s="5" t="s">
        <v>14</v>
      </c>
      <c r="C86" s="21">
        <v>250</v>
      </c>
      <c r="D86" s="25"/>
      <c r="E86" s="28"/>
      <c r="F86" s="34" t="str">
        <f aca="true" t="shared" si="5" ref="F86:F111">IF(D86&gt;C86,"Valore superiore alla base d'asta","corretto")</f>
        <v>corretto</v>
      </c>
    </row>
    <row r="87" spans="1:6" ht="15">
      <c r="A87" s="3" t="s">
        <v>219</v>
      </c>
      <c r="B87" s="5" t="s">
        <v>14</v>
      </c>
      <c r="C87" s="21">
        <v>335</v>
      </c>
      <c r="D87" s="25"/>
      <c r="E87" s="28"/>
      <c r="F87" s="34" t="str">
        <f t="shared" si="5"/>
        <v>corretto</v>
      </c>
    </row>
    <row r="88" spans="1:6" ht="15">
      <c r="A88" s="3" t="s">
        <v>220</v>
      </c>
      <c r="B88" s="5" t="s">
        <v>15</v>
      </c>
      <c r="C88" s="21">
        <v>340</v>
      </c>
      <c r="D88" s="25"/>
      <c r="E88" s="28"/>
      <c r="F88" s="34" t="str">
        <f t="shared" si="5"/>
        <v>corretto</v>
      </c>
    </row>
    <row r="89" spans="1:6" ht="15">
      <c r="A89" s="3" t="s">
        <v>221</v>
      </c>
      <c r="B89" s="5" t="s">
        <v>15</v>
      </c>
      <c r="C89" s="21">
        <v>460</v>
      </c>
      <c r="D89" s="25"/>
      <c r="E89" s="28"/>
      <c r="F89" s="34" t="str">
        <f t="shared" si="5"/>
        <v>corretto</v>
      </c>
    </row>
    <row r="90" spans="1:6" ht="15">
      <c r="A90" s="3" t="s">
        <v>222</v>
      </c>
      <c r="B90" s="5" t="s">
        <v>16</v>
      </c>
      <c r="C90" s="21">
        <v>215</v>
      </c>
      <c r="D90" s="25"/>
      <c r="E90" s="28"/>
      <c r="F90" s="34" t="str">
        <f t="shared" si="5"/>
        <v>corretto</v>
      </c>
    </row>
    <row r="91" spans="1:6" ht="15">
      <c r="A91" s="3" t="s">
        <v>223</v>
      </c>
      <c r="B91" s="5" t="s">
        <v>16</v>
      </c>
      <c r="C91" s="21">
        <v>290</v>
      </c>
      <c r="D91" s="25"/>
      <c r="E91" s="28"/>
      <c r="F91" s="34" t="str">
        <f t="shared" si="5"/>
        <v>corretto</v>
      </c>
    </row>
    <row r="92" spans="1:6" ht="15">
      <c r="A92" s="3" t="s">
        <v>224</v>
      </c>
      <c r="B92" s="5" t="s">
        <v>17</v>
      </c>
      <c r="C92" s="21">
        <v>170</v>
      </c>
      <c r="D92" s="25"/>
      <c r="E92" s="28"/>
      <c r="F92" s="34" t="str">
        <f t="shared" si="5"/>
        <v>corretto</v>
      </c>
    </row>
    <row r="93" spans="1:6" ht="15">
      <c r="A93" s="3" t="s">
        <v>225</v>
      </c>
      <c r="B93" s="5" t="s">
        <v>17</v>
      </c>
      <c r="C93" s="21">
        <v>230</v>
      </c>
      <c r="D93" s="25"/>
      <c r="E93" s="28"/>
      <c r="F93" s="34" t="str">
        <f t="shared" si="5"/>
        <v>corretto</v>
      </c>
    </row>
    <row r="94" spans="1:6" ht="15">
      <c r="A94" s="3" t="s">
        <v>226</v>
      </c>
      <c r="B94" s="5" t="s">
        <v>18</v>
      </c>
      <c r="C94" s="21">
        <v>170</v>
      </c>
      <c r="D94" s="25"/>
      <c r="E94" s="28"/>
      <c r="F94" s="34" t="str">
        <f t="shared" si="5"/>
        <v>corretto</v>
      </c>
    </row>
    <row r="95" spans="1:6" ht="15">
      <c r="A95" s="3" t="s">
        <v>227</v>
      </c>
      <c r="B95" s="5" t="s">
        <v>18</v>
      </c>
      <c r="C95" s="21">
        <v>230</v>
      </c>
      <c r="D95" s="25"/>
      <c r="E95" s="28"/>
      <c r="F95" s="34" t="str">
        <f t="shared" si="5"/>
        <v>corretto</v>
      </c>
    </row>
    <row r="96" spans="1:6" ht="15">
      <c r="A96" s="3" t="s">
        <v>228</v>
      </c>
      <c r="B96" s="5" t="s">
        <v>19</v>
      </c>
      <c r="C96" s="21">
        <v>135</v>
      </c>
      <c r="D96" s="25"/>
      <c r="E96" s="28"/>
      <c r="F96" s="34" t="str">
        <f t="shared" si="5"/>
        <v>corretto</v>
      </c>
    </row>
    <row r="97" spans="1:6" ht="15">
      <c r="A97" s="3" t="s">
        <v>229</v>
      </c>
      <c r="B97" s="5" t="s">
        <v>19</v>
      </c>
      <c r="C97" s="21">
        <v>180</v>
      </c>
      <c r="D97" s="25"/>
      <c r="E97" s="28"/>
      <c r="F97" s="34" t="str">
        <f t="shared" si="5"/>
        <v>corretto</v>
      </c>
    </row>
    <row r="98" spans="1:6" ht="15">
      <c r="A98" s="3" t="s">
        <v>230</v>
      </c>
      <c r="B98" s="5" t="s">
        <v>20</v>
      </c>
      <c r="C98" s="21">
        <v>150</v>
      </c>
      <c r="D98" s="25"/>
      <c r="E98" s="28"/>
      <c r="F98" s="34" t="str">
        <f t="shared" si="5"/>
        <v>corretto</v>
      </c>
    </row>
    <row r="99" spans="1:6" ht="15">
      <c r="A99" s="3" t="s">
        <v>231</v>
      </c>
      <c r="B99" s="5" t="s">
        <v>20</v>
      </c>
      <c r="C99" s="21">
        <v>200</v>
      </c>
      <c r="D99" s="25"/>
      <c r="E99" s="28"/>
      <c r="F99" s="34" t="str">
        <f t="shared" si="5"/>
        <v>corretto</v>
      </c>
    </row>
    <row r="100" spans="1:6" ht="15">
      <c r="A100" s="3" t="s">
        <v>232</v>
      </c>
      <c r="B100" s="5" t="s">
        <v>21</v>
      </c>
      <c r="C100" s="21">
        <v>135</v>
      </c>
      <c r="D100" s="25"/>
      <c r="E100" s="28"/>
      <c r="F100" s="34" t="str">
        <f t="shared" si="5"/>
        <v>corretto</v>
      </c>
    </row>
    <row r="101" spans="1:6" ht="15">
      <c r="A101" s="3" t="s">
        <v>233</v>
      </c>
      <c r="B101" s="5" t="s">
        <v>21</v>
      </c>
      <c r="C101" s="21">
        <v>180</v>
      </c>
      <c r="D101" s="25"/>
      <c r="E101" s="28"/>
      <c r="F101" s="34" t="str">
        <f t="shared" si="5"/>
        <v>corretto</v>
      </c>
    </row>
    <row r="102" spans="1:6" ht="15">
      <c r="A102" s="3" t="s">
        <v>234</v>
      </c>
      <c r="B102" s="5" t="s">
        <v>22</v>
      </c>
      <c r="C102" s="21">
        <v>565</v>
      </c>
      <c r="D102" s="25"/>
      <c r="E102" s="28"/>
      <c r="F102" s="34" t="str">
        <f t="shared" si="5"/>
        <v>corretto</v>
      </c>
    </row>
    <row r="103" spans="1:6" ht="15">
      <c r="A103" s="3" t="s">
        <v>235</v>
      </c>
      <c r="B103" s="5" t="s">
        <v>22</v>
      </c>
      <c r="C103" s="21">
        <v>765</v>
      </c>
      <c r="D103" s="25"/>
      <c r="E103" s="28"/>
      <c r="F103" s="34" t="str">
        <f t="shared" si="5"/>
        <v>corretto</v>
      </c>
    </row>
    <row r="104" spans="1:6" ht="15">
      <c r="A104" s="3" t="s">
        <v>236</v>
      </c>
      <c r="B104" s="5" t="s">
        <v>23</v>
      </c>
      <c r="C104" s="21">
        <v>425</v>
      </c>
      <c r="D104" s="25"/>
      <c r="E104" s="28"/>
      <c r="F104" s="34" t="str">
        <f t="shared" si="5"/>
        <v>corretto</v>
      </c>
    </row>
    <row r="105" spans="1:6" ht="15">
      <c r="A105" s="3" t="s">
        <v>237</v>
      </c>
      <c r="B105" s="5" t="s">
        <v>23</v>
      </c>
      <c r="C105" s="21">
        <v>570</v>
      </c>
      <c r="D105" s="25"/>
      <c r="E105" s="28"/>
      <c r="F105" s="34" t="str">
        <f t="shared" si="5"/>
        <v>corretto</v>
      </c>
    </row>
    <row r="106" spans="1:6" ht="15">
      <c r="A106" s="3" t="s">
        <v>238</v>
      </c>
      <c r="B106" s="5" t="s">
        <v>24</v>
      </c>
      <c r="C106" s="21">
        <v>250</v>
      </c>
      <c r="D106" s="25"/>
      <c r="E106" s="28"/>
      <c r="F106" s="34" t="str">
        <f t="shared" si="5"/>
        <v>corretto</v>
      </c>
    </row>
    <row r="107" spans="1:6" ht="15">
      <c r="A107" s="3" t="s">
        <v>239</v>
      </c>
      <c r="B107" s="5" t="s">
        <v>24</v>
      </c>
      <c r="C107" s="21">
        <v>335</v>
      </c>
      <c r="D107" s="25"/>
      <c r="E107" s="28"/>
      <c r="F107" s="34" t="str">
        <f t="shared" si="5"/>
        <v>corretto</v>
      </c>
    </row>
    <row r="108" spans="1:6" ht="15">
      <c r="A108" s="3" t="s">
        <v>240</v>
      </c>
      <c r="B108" s="5" t="s">
        <v>25</v>
      </c>
      <c r="C108" s="21">
        <v>540</v>
      </c>
      <c r="D108" s="25"/>
      <c r="E108" s="28"/>
      <c r="F108" s="34" t="str">
        <f t="shared" si="5"/>
        <v>corretto</v>
      </c>
    </row>
    <row r="109" spans="1:6" ht="15">
      <c r="A109" s="3" t="s">
        <v>241</v>
      </c>
      <c r="B109" s="5" t="s">
        <v>25</v>
      </c>
      <c r="C109" s="21">
        <v>725</v>
      </c>
      <c r="D109" s="25"/>
      <c r="E109" s="28"/>
      <c r="F109" s="34" t="str">
        <f t="shared" si="5"/>
        <v>corretto</v>
      </c>
    </row>
    <row r="110" spans="1:6" ht="15">
      <c r="A110" s="3" t="s">
        <v>242</v>
      </c>
      <c r="B110" s="5" t="s">
        <v>26</v>
      </c>
      <c r="C110" s="21">
        <v>385</v>
      </c>
      <c r="D110" s="25"/>
      <c r="E110" s="28"/>
      <c r="F110" s="34" t="str">
        <f t="shared" si="5"/>
        <v>corretto</v>
      </c>
    </row>
    <row r="111" spans="1:6" ht="15">
      <c r="A111" s="3" t="s">
        <v>243</v>
      </c>
      <c r="B111" s="20" t="s">
        <v>26</v>
      </c>
      <c r="C111" s="21">
        <v>520</v>
      </c>
      <c r="D111" s="26"/>
      <c r="E111" s="29"/>
      <c r="F111" s="34" t="str">
        <f t="shared" si="5"/>
        <v>corretto</v>
      </c>
    </row>
    <row r="114" spans="2:5" ht="18">
      <c r="B114" s="11" t="s">
        <v>65</v>
      </c>
      <c r="C114" s="16"/>
      <c r="D114" s="37"/>
      <c r="E114" s="38"/>
    </row>
  </sheetData>
  <sheetProtection password="C6DE" sheet="1" objects="1" scenarios="1"/>
  <mergeCells count="14">
    <mergeCell ref="A5:B5"/>
    <mergeCell ref="A20:B20"/>
    <mergeCell ref="A41:B41"/>
    <mergeCell ref="A64:B64"/>
    <mergeCell ref="D114:E114"/>
    <mergeCell ref="A1:B1"/>
    <mergeCell ref="A2:B2"/>
    <mergeCell ref="A3:B3"/>
    <mergeCell ref="D77:E77"/>
    <mergeCell ref="D5:E5"/>
    <mergeCell ref="D20:E20"/>
    <mergeCell ref="D41:E41"/>
    <mergeCell ref="D64:E64"/>
    <mergeCell ref="A77:B77"/>
  </mergeCells>
  <printOptions horizontalCentered="1"/>
  <pageMargins left="0.17" right="0.17" top="0.28" bottom="0.22" header="0.17" footer="0.13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5" sqref="B65"/>
    </sheetView>
  </sheetViews>
  <sheetFormatPr defaultColWidth="9.140625" defaultRowHeight="12.75"/>
  <cols>
    <col min="1" max="1" width="19.8515625" style="10" customWidth="1"/>
    <col min="2" max="2" width="78.57421875" style="1" customWidth="1"/>
    <col min="3" max="3" width="17.421875" style="17" customWidth="1"/>
    <col min="4" max="4" width="20.00390625" style="17" customWidth="1"/>
    <col min="5" max="5" width="32.7109375" style="1" customWidth="1"/>
    <col min="6" max="6" width="28.57421875" style="1" customWidth="1"/>
    <col min="7" max="16384" width="9.140625" style="1" customWidth="1"/>
  </cols>
  <sheetData>
    <row r="1" spans="1:4" ht="15">
      <c r="A1" s="39" t="s">
        <v>75</v>
      </c>
      <c r="B1" s="40"/>
      <c r="C1" s="18"/>
      <c r="D1" s="22"/>
    </row>
    <row r="2" spans="1:4" ht="15">
      <c r="A2" s="41" t="s">
        <v>64</v>
      </c>
      <c r="B2" s="42"/>
      <c r="C2" s="19"/>
      <c r="D2" s="22"/>
    </row>
    <row r="3" spans="1:4" ht="15">
      <c r="A3" s="43" t="s">
        <v>63</v>
      </c>
      <c r="B3" s="43"/>
      <c r="C3" s="19"/>
      <c r="D3" s="23"/>
    </row>
    <row r="4" spans="1:6" ht="45">
      <c r="A4" s="2" t="s">
        <v>0</v>
      </c>
      <c r="B4" s="2" t="s">
        <v>1</v>
      </c>
      <c r="C4" s="14" t="s">
        <v>71</v>
      </c>
      <c r="D4" s="14" t="s">
        <v>72</v>
      </c>
      <c r="E4" s="9" t="s">
        <v>73</v>
      </c>
      <c r="F4" s="9" t="s">
        <v>74</v>
      </c>
    </row>
    <row r="5" spans="1:6" ht="15">
      <c r="A5" s="44" t="s">
        <v>28</v>
      </c>
      <c r="B5" s="44"/>
      <c r="C5" s="15"/>
      <c r="D5" s="44"/>
      <c r="E5" s="44"/>
      <c r="F5" s="6"/>
    </row>
    <row r="6" spans="1:6" ht="15">
      <c r="A6" s="4" t="s">
        <v>76</v>
      </c>
      <c r="B6" s="4" t="s">
        <v>29</v>
      </c>
      <c r="C6" s="21">
        <v>200</v>
      </c>
      <c r="D6" s="24"/>
      <c r="E6" s="27"/>
      <c r="F6" s="34" t="str">
        <f aca="true" t="shared" si="0" ref="F6:F47">IF(D6&gt;C6,"Valore superiore alla base d'asta","corretto")</f>
        <v>corretto</v>
      </c>
    </row>
    <row r="7" spans="1:6" ht="15">
      <c r="A7" s="4" t="s">
        <v>77</v>
      </c>
      <c r="B7" s="4" t="s">
        <v>29</v>
      </c>
      <c r="C7" s="21">
        <v>265</v>
      </c>
      <c r="D7" s="24"/>
      <c r="E7" s="27"/>
      <c r="F7" s="34" t="str">
        <f t="shared" si="0"/>
        <v>corretto</v>
      </c>
    </row>
    <row r="8" spans="1:6" ht="15">
      <c r="A8" s="4" t="s">
        <v>78</v>
      </c>
      <c r="B8" s="4" t="s">
        <v>30</v>
      </c>
      <c r="C8" s="21">
        <v>231</v>
      </c>
      <c r="D8" s="24"/>
      <c r="E8" s="27"/>
      <c r="F8" s="34" t="str">
        <f t="shared" si="0"/>
        <v>corretto</v>
      </c>
    </row>
    <row r="9" spans="1:6" ht="15">
      <c r="A9" s="4" t="s">
        <v>79</v>
      </c>
      <c r="B9" s="4" t="s">
        <v>30</v>
      </c>
      <c r="C9" s="21">
        <v>310</v>
      </c>
      <c r="D9" s="24"/>
      <c r="E9" s="27"/>
      <c r="F9" s="34" t="str">
        <f t="shared" si="0"/>
        <v>corretto</v>
      </c>
    </row>
    <row r="10" spans="1:6" ht="15">
      <c r="A10" s="4" t="s">
        <v>80</v>
      </c>
      <c r="B10" s="4" t="s">
        <v>31</v>
      </c>
      <c r="C10" s="21">
        <v>285</v>
      </c>
      <c r="D10" s="24"/>
      <c r="E10" s="27"/>
      <c r="F10" s="34" t="str">
        <f t="shared" si="0"/>
        <v>corretto</v>
      </c>
    </row>
    <row r="11" spans="1:6" ht="15">
      <c r="A11" s="4" t="s">
        <v>81</v>
      </c>
      <c r="B11" s="4" t="s">
        <v>31</v>
      </c>
      <c r="C11" s="21">
        <v>385</v>
      </c>
      <c r="D11" s="24"/>
      <c r="E11" s="27"/>
      <c r="F11" s="34" t="str">
        <f t="shared" si="0"/>
        <v>corretto</v>
      </c>
    </row>
    <row r="12" spans="1:6" ht="15">
      <c r="A12" s="4" t="s">
        <v>82</v>
      </c>
      <c r="B12" s="4" t="s">
        <v>32</v>
      </c>
      <c r="C12" s="21">
        <v>320</v>
      </c>
      <c r="D12" s="24"/>
      <c r="E12" s="27"/>
      <c r="F12" s="34" t="str">
        <f t="shared" si="0"/>
        <v>corretto</v>
      </c>
    </row>
    <row r="13" spans="1:6" ht="15">
      <c r="A13" s="4" t="s">
        <v>83</v>
      </c>
      <c r="B13" s="4" t="s">
        <v>32</v>
      </c>
      <c r="C13" s="21">
        <v>430</v>
      </c>
      <c r="D13" s="24"/>
      <c r="E13" s="27"/>
      <c r="F13" s="34" t="str">
        <f t="shared" si="0"/>
        <v>corretto</v>
      </c>
    </row>
    <row r="14" spans="1:6" ht="15">
      <c r="A14" s="4" t="s">
        <v>84</v>
      </c>
      <c r="B14" s="4" t="s">
        <v>33</v>
      </c>
      <c r="C14" s="21">
        <v>310</v>
      </c>
      <c r="D14" s="25"/>
      <c r="E14" s="28"/>
      <c r="F14" s="34" t="str">
        <f t="shared" si="0"/>
        <v>corretto</v>
      </c>
    </row>
    <row r="15" spans="1:6" ht="15">
      <c r="A15" s="4" t="s">
        <v>85</v>
      </c>
      <c r="B15" s="4" t="s">
        <v>33</v>
      </c>
      <c r="C15" s="21">
        <v>415</v>
      </c>
      <c r="D15" s="25"/>
      <c r="E15" s="28"/>
      <c r="F15" s="34" t="str">
        <f t="shared" si="0"/>
        <v>corretto</v>
      </c>
    </row>
    <row r="16" spans="1:6" ht="15">
      <c r="A16" s="4" t="s">
        <v>86</v>
      </c>
      <c r="B16" s="4" t="s">
        <v>34</v>
      </c>
      <c r="C16" s="21">
        <v>365</v>
      </c>
      <c r="D16" s="25"/>
      <c r="E16" s="28"/>
      <c r="F16" s="34" t="str">
        <f t="shared" si="0"/>
        <v>corretto</v>
      </c>
    </row>
    <row r="17" spans="1:6" ht="15">
      <c r="A17" s="4" t="s">
        <v>87</v>
      </c>
      <c r="B17" s="4" t="s">
        <v>34</v>
      </c>
      <c r="C17" s="21">
        <v>490</v>
      </c>
      <c r="D17" s="25"/>
      <c r="E17" s="28"/>
      <c r="F17" s="34" t="str">
        <f t="shared" si="0"/>
        <v>corretto</v>
      </c>
    </row>
    <row r="18" spans="1:6" ht="15">
      <c r="A18" s="4" t="s">
        <v>88</v>
      </c>
      <c r="B18" s="4" t="s">
        <v>35</v>
      </c>
      <c r="C18" s="21">
        <v>395</v>
      </c>
      <c r="D18" s="24"/>
      <c r="E18" s="27"/>
      <c r="F18" s="34" t="str">
        <f t="shared" si="0"/>
        <v>corretto</v>
      </c>
    </row>
    <row r="19" spans="1:6" ht="15">
      <c r="A19" s="4" t="s">
        <v>89</v>
      </c>
      <c r="B19" s="4" t="s">
        <v>35</v>
      </c>
      <c r="C19" s="21">
        <v>535</v>
      </c>
      <c r="D19" s="24"/>
      <c r="E19" s="27"/>
      <c r="F19" s="34" t="str">
        <f t="shared" si="0"/>
        <v>corretto</v>
      </c>
    </row>
    <row r="20" spans="1:6" ht="15">
      <c r="A20" s="4" t="s">
        <v>90</v>
      </c>
      <c r="B20" s="4" t="s">
        <v>36</v>
      </c>
      <c r="C20" s="21">
        <v>155</v>
      </c>
      <c r="D20" s="24"/>
      <c r="E20" s="27"/>
      <c r="F20" s="34" t="str">
        <f t="shared" si="0"/>
        <v>corretto</v>
      </c>
    </row>
    <row r="21" spans="1:6" ht="15">
      <c r="A21" s="4" t="s">
        <v>91</v>
      </c>
      <c r="B21" s="4" t="s">
        <v>36</v>
      </c>
      <c r="C21" s="21">
        <v>210</v>
      </c>
      <c r="D21" s="24"/>
      <c r="E21" s="27"/>
      <c r="F21" s="34" t="str">
        <f t="shared" si="0"/>
        <v>corretto</v>
      </c>
    </row>
    <row r="22" spans="1:6" ht="15">
      <c r="A22" s="4" t="s">
        <v>92</v>
      </c>
      <c r="B22" s="4" t="s">
        <v>37</v>
      </c>
      <c r="C22" s="21">
        <v>185</v>
      </c>
      <c r="D22" s="24"/>
      <c r="E22" s="27"/>
      <c r="F22" s="34" t="str">
        <f t="shared" si="0"/>
        <v>corretto</v>
      </c>
    </row>
    <row r="23" spans="1:6" ht="15">
      <c r="A23" s="4" t="s">
        <v>93</v>
      </c>
      <c r="B23" s="4" t="s">
        <v>37</v>
      </c>
      <c r="C23" s="21">
        <v>250</v>
      </c>
      <c r="D23" s="24"/>
      <c r="E23" s="27"/>
      <c r="F23" s="34" t="str">
        <f t="shared" si="0"/>
        <v>corretto</v>
      </c>
    </row>
    <row r="24" spans="1:6" ht="15">
      <c r="A24" s="4" t="s">
        <v>94</v>
      </c>
      <c r="B24" s="4" t="s">
        <v>38</v>
      </c>
      <c r="C24" s="21">
        <v>210</v>
      </c>
      <c r="D24" s="24"/>
      <c r="E24" s="27"/>
      <c r="F24" s="34" t="str">
        <f t="shared" si="0"/>
        <v>corretto</v>
      </c>
    </row>
    <row r="25" spans="1:6" ht="15">
      <c r="A25" s="4" t="s">
        <v>95</v>
      </c>
      <c r="B25" s="4" t="s">
        <v>38</v>
      </c>
      <c r="C25" s="21">
        <v>280</v>
      </c>
      <c r="D25" s="24"/>
      <c r="E25" s="27"/>
      <c r="F25" s="34" t="str">
        <f t="shared" si="0"/>
        <v>corretto</v>
      </c>
    </row>
    <row r="26" spans="1:6" ht="15">
      <c r="A26" s="4" t="s">
        <v>96</v>
      </c>
      <c r="B26" s="4" t="s">
        <v>39</v>
      </c>
      <c r="C26" s="21">
        <v>200</v>
      </c>
      <c r="D26" s="24"/>
      <c r="E26" s="27"/>
      <c r="F26" s="34" t="str">
        <f t="shared" si="0"/>
        <v>corretto</v>
      </c>
    </row>
    <row r="27" spans="1:6" ht="15">
      <c r="A27" s="4" t="s">
        <v>97</v>
      </c>
      <c r="B27" s="4" t="s">
        <v>39</v>
      </c>
      <c r="C27" s="21">
        <v>265</v>
      </c>
      <c r="D27" s="24"/>
      <c r="E27" s="27"/>
      <c r="F27" s="34" t="str">
        <f t="shared" si="0"/>
        <v>corretto</v>
      </c>
    </row>
    <row r="28" spans="1:6" ht="15">
      <c r="A28" s="4" t="s">
        <v>98</v>
      </c>
      <c r="B28" s="4" t="s">
        <v>40</v>
      </c>
      <c r="C28" s="21">
        <v>230</v>
      </c>
      <c r="D28" s="24"/>
      <c r="E28" s="27"/>
      <c r="F28" s="34" t="str">
        <f t="shared" si="0"/>
        <v>corretto</v>
      </c>
    </row>
    <row r="29" spans="1:6" ht="15">
      <c r="A29" s="4" t="s">
        <v>99</v>
      </c>
      <c r="B29" s="4" t="s">
        <v>40</v>
      </c>
      <c r="C29" s="21">
        <v>310</v>
      </c>
      <c r="D29" s="24"/>
      <c r="E29" s="27"/>
      <c r="F29" s="34" t="str">
        <f t="shared" si="0"/>
        <v>corretto</v>
      </c>
    </row>
    <row r="30" spans="1:6" ht="15">
      <c r="A30" s="4" t="s">
        <v>100</v>
      </c>
      <c r="B30" s="4" t="s">
        <v>41</v>
      </c>
      <c r="C30" s="21">
        <v>240</v>
      </c>
      <c r="D30" s="24"/>
      <c r="E30" s="27"/>
      <c r="F30" s="34" t="str">
        <f t="shared" si="0"/>
        <v>corretto</v>
      </c>
    </row>
    <row r="31" spans="1:6" ht="15">
      <c r="A31" s="4" t="s">
        <v>101</v>
      </c>
      <c r="B31" s="4" t="s">
        <v>41</v>
      </c>
      <c r="C31" s="21">
        <v>325</v>
      </c>
      <c r="D31" s="24"/>
      <c r="E31" s="27"/>
      <c r="F31" s="34" t="str">
        <f t="shared" si="0"/>
        <v>corretto</v>
      </c>
    </row>
    <row r="32" spans="1:6" ht="15">
      <c r="A32" s="4" t="s">
        <v>102</v>
      </c>
      <c r="B32" s="4" t="s">
        <v>60</v>
      </c>
      <c r="C32" s="21">
        <v>145</v>
      </c>
      <c r="D32" s="24"/>
      <c r="E32" s="27"/>
      <c r="F32" s="34" t="str">
        <f t="shared" si="0"/>
        <v>corretto</v>
      </c>
    </row>
    <row r="33" spans="1:6" ht="15">
      <c r="A33" s="4" t="s">
        <v>103</v>
      </c>
      <c r="B33" s="4" t="s">
        <v>60</v>
      </c>
      <c r="C33" s="21">
        <v>195</v>
      </c>
      <c r="D33" s="24"/>
      <c r="E33" s="27"/>
      <c r="F33" s="34" t="str">
        <f t="shared" si="0"/>
        <v>corretto</v>
      </c>
    </row>
    <row r="34" spans="1:6" ht="15">
      <c r="A34" s="4" t="s">
        <v>104</v>
      </c>
      <c r="B34" s="4" t="s">
        <v>42</v>
      </c>
      <c r="C34" s="21">
        <v>165</v>
      </c>
      <c r="D34" s="24"/>
      <c r="E34" s="27"/>
      <c r="F34" s="34" t="str">
        <f t="shared" si="0"/>
        <v>corretto</v>
      </c>
    </row>
    <row r="35" spans="1:6" ht="15">
      <c r="A35" s="4" t="s">
        <v>105</v>
      </c>
      <c r="B35" s="4" t="s">
        <v>42</v>
      </c>
      <c r="C35" s="21">
        <v>225</v>
      </c>
      <c r="D35" s="24"/>
      <c r="E35" s="27"/>
      <c r="F35" s="34" t="str">
        <f t="shared" si="0"/>
        <v>corretto</v>
      </c>
    </row>
    <row r="36" spans="1:6" ht="15">
      <c r="A36" s="4" t="s">
        <v>106</v>
      </c>
      <c r="B36" s="4" t="s">
        <v>43</v>
      </c>
      <c r="C36" s="21">
        <v>200</v>
      </c>
      <c r="D36" s="24"/>
      <c r="E36" s="27"/>
      <c r="F36" s="34" t="str">
        <f t="shared" si="0"/>
        <v>corretto</v>
      </c>
    </row>
    <row r="37" spans="1:6" ht="15">
      <c r="A37" s="4" t="s">
        <v>107</v>
      </c>
      <c r="B37" s="4" t="s">
        <v>43</v>
      </c>
      <c r="C37" s="21">
        <v>265</v>
      </c>
      <c r="D37" s="24"/>
      <c r="E37" s="27"/>
      <c r="F37" s="34" t="str">
        <f t="shared" si="0"/>
        <v>corretto</v>
      </c>
    </row>
    <row r="38" spans="1:6" ht="15">
      <c r="A38" s="4" t="s">
        <v>108</v>
      </c>
      <c r="B38" s="4" t="s">
        <v>44</v>
      </c>
      <c r="C38" s="21">
        <v>230</v>
      </c>
      <c r="D38" s="24"/>
      <c r="E38" s="27"/>
      <c r="F38" s="34" t="str">
        <f t="shared" si="0"/>
        <v>corretto</v>
      </c>
    </row>
    <row r="39" spans="1:6" ht="15">
      <c r="A39" s="4" t="s">
        <v>109</v>
      </c>
      <c r="B39" s="4" t="s">
        <v>44</v>
      </c>
      <c r="C39" s="21">
        <v>310</v>
      </c>
      <c r="D39" s="24"/>
      <c r="E39" s="27"/>
      <c r="F39" s="34" t="str">
        <f t="shared" si="0"/>
        <v>corretto</v>
      </c>
    </row>
    <row r="40" spans="1:6" ht="15">
      <c r="A40" s="4" t="s">
        <v>110</v>
      </c>
      <c r="B40" s="4" t="s">
        <v>45</v>
      </c>
      <c r="C40" s="21">
        <v>310</v>
      </c>
      <c r="D40" s="25"/>
      <c r="E40" s="28"/>
      <c r="F40" s="34" t="str">
        <f t="shared" si="0"/>
        <v>corretto</v>
      </c>
    </row>
    <row r="41" spans="1:6" ht="15">
      <c r="A41" s="4" t="s">
        <v>111</v>
      </c>
      <c r="B41" s="4" t="s">
        <v>45</v>
      </c>
      <c r="C41" s="21">
        <v>415</v>
      </c>
      <c r="D41" s="25"/>
      <c r="E41" s="28"/>
      <c r="F41" s="34" t="str">
        <f t="shared" si="0"/>
        <v>corretto</v>
      </c>
    </row>
    <row r="42" spans="1:6" ht="15">
      <c r="A42" s="4" t="s">
        <v>112</v>
      </c>
      <c r="B42" s="4" t="s">
        <v>46</v>
      </c>
      <c r="C42" s="21">
        <v>365</v>
      </c>
      <c r="D42" s="24"/>
      <c r="E42" s="27"/>
      <c r="F42" s="34" t="str">
        <f t="shared" si="0"/>
        <v>corretto</v>
      </c>
    </row>
    <row r="43" spans="1:6" ht="15">
      <c r="A43" s="4" t="s">
        <v>113</v>
      </c>
      <c r="B43" s="4" t="s">
        <v>46</v>
      </c>
      <c r="C43" s="21">
        <v>490</v>
      </c>
      <c r="D43" s="24"/>
      <c r="E43" s="27"/>
      <c r="F43" s="34" t="str">
        <f t="shared" si="0"/>
        <v>corretto</v>
      </c>
    </row>
    <row r="44" spans="1:6" ht="15">
      <c r="A44" s="4" t="s">
        <v>114</v>
      </c>
      <c r="B44" s="4" t="s">
        <v>48</v>
      </c>
      <c r="C44" s="21">
        <v>440</v>
      </c>
      <c r="D44" s="24"/>
      <c r="E44" s="27"/>
      <c r="F44" s="34" t="str">
        <f t="shared" si="0"/>
        <v>corretto</v>
      </c>
    </row>
    <row r="45" spans="1:6" ht="15">
      <c r="A45" s="4" t="s">
        <v>115</v>
      </c>
      <c r="B45" s="4" t="s">
        <v>48</v>
      </c>
      <c r="C45" s="21">
        <v>595</v>
      </c>
      <c r="D45" s="24"/>
      <c r="E45" s="27"/>
      <c r="F45" s="34" t="str">
        <f t="shared" si="0"/>
        <v>corretto</v>
      </c>
    </row>
    <row r="46" spans="1:6" ht="15">
      <c r="A46" s="4" t="s">
        <v>116</v>
      </c>
      <c r="B46" s="4" t="s">
        <v>47</v>
      </c>
      <c r="C46" s="21">
        <v>505</v>
      </c>
      <c r="D46" s="24"/>
      <c r="E46" s="27"/>
      <c r="F46" s="34" t="str">
        <f t="shared" si="0"/>
        <v>corretto</v>
      </c>
    </row>
    <row r="47" spans="1:6" ht="15">
      <c r="A47" s="3" t="s">
        <v>117</v>
      </c>
      <c r="B47" s="4" t="s">
        <v>47</v>
      </c>
      <c r="C47" s="21">
        <v>685</v>
      </c>
      <c r="D47" s="24"/>
      <c r="E47" s="27"/>
      <c r="F47" s="34" t="str">
        <f t="shared" si="0"/>
        <v>corretto</v>
      </c>
    </row>
    <row r="48" spans="1:6" ht="15">
      <c r="A48" s="44" t="s">
        <v>258</v>
      </c>
      <c r="B48" s="44"/>
      <c r="C48" s="15"/>
      <c r="D48" s="44"/>
      <c r="E48" s="44"/>
      <c r="F48" s="6"/>
    </row>
    <row r="49" spans="1:6" ht="15">
      <c r="A49" s="4" t="s">
        <v>118</v>
      </c>
      <c r="B49" s="4" t="s">
        <v>49</v>
      </c>
      <c r="C49" s="21">
        <v>350</v>
      </c>
      <c r="D49" s="24"/>
      <c r="E49" s="27"/>
      <c r="F49" s="34" t="str">
        <f aca="true" t="shared" si="1" ref="F49:F72">IF(D49&gt;C49,"Valore superiore alla base d'asta","corretto")</f>
        <v>corretto</v>
      </c>
    </row>
    <row r="50" spans="1:6" ht="15">
      <c r="A50" s="4" t="s">
        <v>119</v>
      </c>
      <c r="B50" s="4" t="s">
        <v>49</v>
      </c>
      <c r="C50" s="21">
        <v>475</v>
      </c>
      <c r="D50" s="24"/>
      <c r="E50" s="27"/>
      <c r="F50" s="34" t="str">
        <f t="shared" si="1"/>
        <v>corretto</v>
      </c>
    </row>
    <row r="51" spans="1:6" ht="15">
      <c r="A51" s="4" t="s">
        <v>120</v>
      </c>
      <c r="B51" s="4" t="s">
        <v>50</v>
      </c>
      <c r="C51" s="21">
        <v>685</v>
      </c>
      <c r="D51" s="24"/>
      <c r="E51" s="27"/>
      <c r="F51" s="34" t="str">
        <f t="shared" si="1"/>
        <v>corretto</v>
      </c>
    </row>
    <row r="52" spans="1:6" ht="15">
      <c r="A52" s="4" t="s">
        <v>121</v>
      </c>
      <c r="B52" s="4" t="s">
        <v>50</v>
      </c>
      <c r="C52" s="21">
        <v>925</v>
      </c>
      <c r="D52" s="24"/>
      <c r="E52" s="27"/>
      <c r="F52" s="34" t="str">
        <f t="shared" si="1"/>
        <v>corretto</v>
      </c>
    </row>
    <row r="53" spans="1:6" ht="15">
      <c r="A53" s="4" t="s">
        <v>122</v>
      </c>
      <c r="B53" s="4" t="s">
        <v>51</v>
      </c>
      <c r="C53" s="21">
        <v>880</v>
      </c>
      <c r="D53" s="24"/>
      <c r="E53" s="27"/>
      <c r="F53" s="34" t="str">
        <f t="shared" si="1"/>
        <v>corretto</v>
      </c>
    </row>
    <row r="54" spans="1:6" ht="15">
      <c r="A54" s="4" t="s">
        <v>123</v>
      </c>
      <c r="B54" s="4" t="s">
        <v>51</v>
      </c>
      <c r="C54" s="21">
        <v>1185</v>
      </c>
      <c r="D54" s="24"/>
      <c r="E54" s="27"/>
      <c r="F54" s="34" t="str">
        <f t="shared" si="1"/>
        <v>corretto</v>
      </c>
    </row>
    <row r="55" spans="1:6" ht="15">
      <c r="A55" s="4" t="s">
        <v>124</v>
      </c>
      <c r="B55" s="4" t="s">
        <v>52</v>
      </c>
      <c r="C55" s="21">
        <v>1055</v>
      </c>
      <c r="D55" s="30"/>
      <c r="E55" s="32"/>
      <c r="F55" s="34" t="str">
        <f t="shared" si="1"/>
        <v>corretto</v>
      </c>
    </row>
    <row r="56" spans="1:6" ht="15">
      <c r="A56" s="4" t="s">
        <v>125</v>
      </c>
      <c r="B56" s="4" t="s">
        <v>52</v>
      </c>
      <c r="C56" s="21">
        <v>1425</v>
      </c>
      <c r="D56" s="30"/>
      <c r="E56" s="32"/>
      <c r="F56" s="34" t="str">
        <f t="shared" si="1"/>
        <v>corretto</v>
      </c>
    </row>
    <row r="57" spans="1:6" ht="15">
      <c r="A57" s="4" t="s">
        <v>126</v>
      </c>
      <c r="B57" s="4" t="s">
        <v>53</v>
      </c>
      <c r="C57" s="21">
        <v>440</v>
      </c>
      <c r="D57" s="25"/>
      <c r="E57" s="28"/>
      <c r="F57" s="34" t="str">
        <f t="shared" si="1"/>
        <v>corretto</v>
      </c>
    </row>
    <row r="58" spans="1:6" ht="15">
      <c r="A58" s="4" t="s">
        <v>127</v>
      </c>
      <c r="B58" s="4" t="s">
        <v>53</v>
      </c>
      <c r="C58" s="21">
        <v>595</v>
      </c>
      <c r="D58" s="25"/>
      <c r="E58" s="28"/>
      <c r="F58" s="34" t="str">
        <f t="shared" si="1"/>
        <v>corretto</v>
      </c>
    </row>
    <row r="59" spans="1:6" ht="15">
      <c r="A59" s="4" t="s">
        <v>128</v>
      </c>
      <c r="B59" s="4" t="s">
        <v>54</v>
      </c>
      <c r="C59" s="21">
        <v>485</v>
      </c>
      <c r="D59" s="24"/>
      <c r="E59" s="27"/>
      <c r="F59" s="34" t="str">
        <f t="shared" si="1"/>
        <v>corretto</v>
      </c>
    </row>
    <row r="60" spans="1:6" ht="15">
      <c r="A60" s="4" t="s">
        <v>129</v>
      </c>
      <c r="B60" s="4" t="s">
        <v>54</v>
      </c>
      <c r="C60" s="21">
        <v>655</v>
      </c>
      <c r="D60" s="24"/>
      <c r="E60" s="27"/>
      <c r="F60" s="34" t="str">
        <f t="shared" si="1"/>
        <v>corretto</v>
      </c>
    </row>
    <row r="61" spans="1:6" ht="15">
      <c r="A61" s="4" t="s">
        <v>130</v>
      </c>
      <c r="B61" s="4" t="s">
        <v>55</v>
      </c>
      <c r="C61" s="21">
        <v>95</v>
      </c>
      <c r="D61" s="24"/>
      <c r="E61" s="27"/>
      <c r="F61" s="34" t="str">
        <f t="shared" si="1"/>
        <v>corretto</v>
      </c>
    </row>
    <row r="62" spans="1:6" ht="15">
      <c r="A62" s="4" t="s">
        <v>131</v>
      </c>
      <c r="B62" s="4" t="s">
        <v>55</v>
      </c>
      <c r="C62" s="21">
        <v>130</v>
      </c>
      <c r="D62" s="24"/>
      <c r="E62" s="27"/>
      <c r="F62" s="34" t="str">
        <f t="shared" si="1"/>
        <v>corretto</v>
      </c>
    </row>
    <row r="63" spans="1:6" ht="15">
      <c r="A63" s="4" t="s">
        <v>132</v>
      </c>
      <c r="B63" s="4" t="s">
        <v>56</v>
      </c>
      <c r="C63" s="21">
        <v>135</v>
      </c>
      <c r="D63" s="24"/>
      <c r="E63" s="27"/>
      <c r="F63" s="34" t="str">
        <f t="shared" si="1"/>
        <v>corretto</v>
      </c>
    </row>
    <row r="64" spans="1:6" ht="15">
      <c r="A64" s="4" t="s">
        <v>133</v>
      </c>
      <c r="B64" s="4" t="s">
        <v>56</v>
      </c>
      <c r="C64" s="21">
        <v>180</v>
      </c>
      <c r="D64" s="24"/>
      <c r="E64" s="27"/>
      <c r="F64" s="34" t="str">
        <f t="shared" si="1"/>
        <v>corretto</v>
      </c>
    </row>
    <row r="65" spans="1:6" ht="15">
      <c r="A65" s="4" t="s">
        <v>134</v>
      </c>
      <c r="B65" s="4" t="s">
        <v>57</v>
      </c>
      <c r="C65" s="21">
        <v>105</v>
      </c>
      <c r="D65" s="24"/>
      <c r="E65" s="27"/>
      <c r="F65" s="34" t="str">
        <f t="shared" si="1"/>
        <v>corretto</v>
      </c>
    </row>
    <row r="66" spans="1:6" ht="15">
      <c r="A66" s="4" t="s">
        <v>135</v>
      </c>
      <c r="B66" s="4" t="s">
        <v>57</v>
      </c>
      <c r="C66" s="21">
        <v>145</v>
      </c>
      <c r="D66" s="24"/>
      <c r="E66" s="27"/>
      <c r="F66" s="34" t="str">
        <f t="shared" si="1"/>
        <v>corretto</v>
      </c>
    </row>
    <row r="67" spans="1:6" ht="15">
      <c r="A67" s="4" t="s">
        <v>136</v>
      </c>
      <c r="B67" s="4" t="s">
        <v>58</v>
      </c>
      <c r="C67" s="21">
        <v>140</v>
      </c>
      <c r="D67" s="24"/>
      <c r="E67" s="27"/>
      <c r="F67" s="34" t="str">
        <f t="shared" si="1"/>
        <v>corretto</v>
      </c>
    </row>
    <row r="68" spans="1:6" ht="15">
      <c r="A68" s="4" t="s">
        <v>137</v>
      </c>
      <c r="B68" s="4" t="s">
        <v>58</v>
      </c>
      <c r="C68" s="21">
        <v>190</v>
      </c>
      <c r="D68" s="24"/>
      <c r="E68" s="27"/>
      <c r="F68" s="34" t="str">
        <f t="shared" si="1"/>
        <v>corretto</v>
      </c>
    </row>
    <row r="69" spans="1:6" ht="15">
      <c r="A69" s="4" t="s">
        <v>138</v>
      </c>
      <c r="B69" s="4" t="s">
        <v>61</v>
      </c>
      <c r="C69" s="21">
        <v>100</v>
      </c>
      <c r="D69" s="24"/>
      <c r="E69" s="27"/>
      <c r="F69" s="34" t="str">
        <f t="shared" si="1"/>
        <v>corretto</v>
      </c>
    </row>
    <row r="70" spans="1:6" ht="15">
      <c r="A70" s="4" t="s">
        <v>139</v>
      </c>
      <c r="B70" s="4" t="s">
        <v>61</v>
      </c>
      <c r="C70" s="21">
        <v>130</v>
      </c>
      <c r="D70" s="24"/>
      <c r="E70" s="27"/>
      <c r="F70" s="34" t="str">
        <f t="shared" si="1"/>
        <v>corretto</v>
      </c>
    </row>
    <row r="71" spans="1:6" ht="15">
      <c r="A71" s="4" t="s">
        <v>140</v>
      </c>
      <c r="B71" s="4" t="s">
        <v>62</v>
      </c>
      <c r="C71" s="21">
        <v>80</v>
      </c>
      <c r="D71" s="24"/>
      <c r="E71" s="27"/>
      <c r="F71" s="34" t="str">
        <f t="shared" si="1"/>
        <v>corretto</v>
      </c>
    </row>
    <row r="72" spans="1:6" ht="15">
      <c r="A72" s="3" t="s">
        <v>141</v>
      </c>
      <c r="B72" s="3" t="s">
        <v>62</v>
      </c>
      <c r="C72" s="21">
        <v>105</v>
      </c>
      <c r="D72" s="31"/>
      <c r="E72" s="33"/>
      <c r="F72" s="34" t="str">
        <f t="shared" si="1"/>
        <v>corretto</v>
      </c>
    </row>
    <row r="75" spans="2:5" ht="18">
      <c r="B75" s="11" t="s">
        <v>65</v>
      </c>
      <c r="C75" s="16"/>
      <c r="D75" s="37"/>
      <c r="E75" s="38"/>
    </row>
  </sheetData>
  <sheetProtection password="C6DE" sheet="1" objects="1" scenarios="1"/>
  <mergeCells count="8">
    <mergeCell ref="D75:E75"/>
    <mergeCell ref="A1:B1"/>
    <mergeCell ref="A2:B2"/>
    <mergeCell ref="A3:B3"/>
    <mergeCell ref="D5:E5"/>
    <mergeCell ref="D48:E48"/>
    <mergeCell ref="A5:B5"/>
    <mergeCell ref="A48:B48"/>
  </mergeCells>
  <printOptions horizontalCentered="1"/>
  <pageMargins left="0.17" right="0.17" top="0.35433070866141736" bottom="0.4330708661417323" header="0.2362204724409449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2011-04-28T09:29:06Z</cp:lastPrinted>
  <dcterms:created xsi:type="dcterms:W3CDTF">2010-07-21T09:47:18Z</dcterms:created>
  <dcterms:modified xsi:type="dcterms:W3CDTF">2011-04-28T11:17:04Z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