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tabRatio="806" activeTab="0"/>
  </bookViews>
  <sheets>
    <sheet name="Lotto 1" sheetId="1" r:id="rId1"/>
    <sheet name="Lotto 2" sheetId="2" r:id="rId2"/>
    <sheet name="Lotto 3" sheetId="3" r:id="rId3"/>
    <sheet name="Lotto 4" sheetId="4" r:id="rId4"/>
  </sheets>
  <definedNames>
    <definedName name="_Toc45965564" localSheetId="1">'Lotto 2'!#REF!</definedName>
    <definedName name="_Toc45965565" localSheetId="1">'Lotto 2'!#REF!</definedName>
    <definedName name="_xlnm.Print_Area" localSheetId="0">'Lotto 1'!$A$1:$H$27</definedName>
    <definedName name="_xlnm.Print_Area" localSheetId="1">'Lotto 2'!$A$1:$H$27</definedName>
    <definedName name="_xlnm.Print_Area" localSheetId="2">'Lotto 3'!$A$1:$H$27</definedName>
    <definedName name="_xlnm.Print_Area" localSheetId="3">'Lotto 4'!$A$1:$H$27</definedName>
    <definedName name="_xlnm.Print_Titles" localSheetId="0">'Lotto 1'!$1:$2</definedName>
  </definedNames>
  <calcPr fullCalcOnLoad="1"/>
</workbook>
</file>

<file path=xl/sharedStrings.xml><?xml version="1.0" encoding="utf-8"?>
<sst xmlns="http://schemas.openxmlformats.org/spreadsheetml/2006/main" count="240" uniqueCount="28">
  <si>
    <t>AZIENDA FORNITRICE:</t>
  </si>
  <si>
    <t>inserire Ragione Sociale</t>
  </si>
  <si>
    <t>RIF</t>
  </si>
  <si>
    <t>Importo a base d'asta dell'Apparecchiatura IVA esclusa (euro)</t>
  </si>
  <si>
    <t>Prezzo unitario offerto, IVA esclusa (euro)</t>
  </si>
  <si>
    <t>Pannolone a mutandina formato Grande</t>
  </si>
  <si>
    <t>Pannolone a mutandina formato Medio</t>
  </si>
  <si>
    <t>Pannolone a mutandina formato Piccolo</t>
  </si>
  <si>
    <t>Pannolone sagomato formato Grande</t>
  </si>
  <si>
    <t>Pannolone sagomato formato Medio</t>
  </si>
  <si>
    <t>Pannolone sagomato formato Piccolo</t>
  </si>
  <si>
    <t>Pannolone rettangolare formato Unico</t>
  </si>
  <si>
    <t xml:space="preserve">Mutandina elasticizzata riutilizzabile formato Grande </t>
  </si>
  <si>
    <t>Mutandina elasticizzata riutilizzabile formato Medio</t>
  </si>
  <si>
    <t>Mutandina elasticizzata riutilizzabile formato Piccolo</t>
  </si>
  <si>
    <t>Traversa salvamaterasso rimboccabile (80x180 cm)</t>
  </si>
  <si>
    <t>Traversa salvamaterasso non rimboccabile (60x90 cm)</t>
  </si>
  <si>
    <t>Traversa salvamaterasso non rimboccabile (60X40)</t>
  </si>
  <si>
    <t xml:space="preserve">Pannolone rettangolare formato Unico </t>
  </si>
  <si>
    <t>Domicilio</t>
  </si>
  <si>
    <t>Sede</t>
  </si>
  <si>
    <t>Prodotto</t>
  </si>
  <si>
    <t>Tipologia di consegna</t>
  </si>
  <si>
    <t>Nome commerciale del prodotto offerto</t>
  </si>
  <si>
    <t>Quantità</t>
  </si>
  <si>
    <t>Prezzo utile alla valutazione dell'offerta economica</t>
  </si>
  <si>
    <t>Importo a base d'asta IVA esclusa (euro)</t>
  </si>
  <si>
    <t>Quantità (numero pezzi)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</si>
</sst>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000"/>
    <numFmt numFmtId="169" formatCode="_-* #,##0.00_-;\-* #,##0.00_-;_-* &quot;-&quot;_-;_-@_-"/>
    <numFmt numFmtId="170" formatCode="_-* #,##0.00000_-;\-* #,##0.00000_-;_-* &quot;-&quot;?????_-;_-@_-"/>
    <numFmt numFmtId="171" formatCode="0.000"/>
    <numFmt numFmtId="172" formatCode="0.0%"/>
    <numFmt numFmtId="173" formatCode="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"/>
    <numFmt numFmtId="178" formatCode="#,##0.0000"/>
    <numFmt numFmtId="179" formatCode="0.0"/>
    <numFmt numFmtId="180" formatCode="_-* #,##0.0_-;\-* #,##0.0_-;_-* &quot;-&quot;_-;_-@_-"/>
    <numFmt numFmtId="181" formatCode="#,##0.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.5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i/>
      <sz val="12"/>
      <name val="Arial"/>
      <family val="2"/>
    </font>
    <font>
      <sz val="8.5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 diagonalDown="1">
      <left style="thin">
        <color indexed="9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 diagonalUp="1"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Up="1"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 diagonalUp="1" diagonalDown="1">
      <left style="thin"/>
      <right style="thin"/>
      <top style="thin"/>
      <bottom style="thin"/>
      <diagonal style="thin">
        <color indexed="9"/>
      </diagonal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4" fillId="2" borderId="1" xfId="17" applyFont="1" applyFill="1" applyBorder="1" applyAlignment="1" applyProtection="1">
      <alignment horizontal="center" vertical="center" wrapText="1"/>
      <protection hidden="1"/>
    </xf>
    <xf numFmtId="0" fontId="4" fillId="2" borderId="1" xfId="22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8" fillId="0" borderId="1" xfId="22" applyFont="1" applyFill="1" applyBorder="1" applyAlignment="1" applyProtection="1">
      <alignment horizontal="left" vertical="center" wrapText="1"/>
      <protection hidden="1"/>
    </xf>
    <xf numFmtId="0" fontId="8" fillId="0" borderId="1" xfId="22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2" fontId="9" fillId="0" borderId="1" xfId="22" applyNumberFormat="1" applyFont="1" applyFill="1" applyBorder="1" applyAlignment="1" applyProtection="1">
      <alignment horizontal="center" vertical="center" wrapText="1"/>
      <protection hidden="1"/>
    </xf>
    <xf numFmtId="3" fontId="9" fillId="0" borderId="1" xfId="22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 wrapText="1"/>
      <protection hidden="1" locked="0"/>
    </xf>
    <xf numFmtId="0" fontId="4" fillId="3" borderId="1" xfId="22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1" fontId="9" fillId="0" borderId="1" xfId="22" applyNumberFormat="1" applyFont="1" applyFill="1" applyBorder="1" applyAlignment="1" applyProtection="1">
      <alignment horizontal="center" vertical="center" wrapText="1"/>
      <protection hidden="1"/>
    </xf>
    <xf numFmtId="2" fontId="9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4" fontId="9" fillId="0" borderId="1" xfId="22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Comma [0]_Sheet1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workbookViewId="0" topLeftCell="A1">
      <pane xSplit="2" ySplit="2" topLeftCell="C3" activePane="bottomRight" state="frozen"/>
      <selection pane="topLeft" activeCell="C1" sqref="C1:G1"/>
      <selection pane="topRight" activeCell="C1" sqref="C1:G1"/>
      <selection pane="bottomLeft" activeCell="C1" sqref="C1:G1"/>
      <selection pane="bottomRight" activeCell="C1" sqref="C1:G1"/>
    </sheetView>
  </sheetViews>
  <sheetFormatPr defaultColWidth="9.140625" defaultRowHeight="42" customHeight="1"/>
  <cols>
    <col min="1" max="1" width="7.28125" style="7" customWidth="1"/>
    <col min="2" max="2" width="35.00390625" style="6" customWidth="1"/>
    <col min="3" max="4" width="16.7109375" style="8" customWidth="1"/>
    <col min="5" max="5" width="36.140625" style="6" customWidth="1"/>
    <col min="6" max="8" width="23.28125" style="8" customWidth="1"/>
    <col min="9" max="16384" width="9.140625" style="6" customWidth="1"/>
  </cols>
  <sheetData>
    <row r="1" spans="1:8" ht="33" customHeight="1">
      <c r="A1" s="28" t="s">
        <v>0</v>
      </c>
      <c r="B1" s="28"/>
      <c r="C1" s="27" t="s">
        <v>1</v>
      </c>
      <c r="D1" s="27"/>
      <c r="E1" s="27"/>
      <c r="F1" s="27"/>
      <c r="G1" s="27"/>
      <c r="H1" s="18"/>
    </row>
    <row r="2" spans="1:9" s="8" customFormat="1" ht="84.75" customHeight="1">
      <c r="A2" s="1" t="s">
        <v>2</v>
      </c>
      <c r="B2" s="1" t="s">
        <v>21</v>
      </c>
      <c r="C2" s="1" t="s">
        <v>22</v>
      </c>
      <c r="D2" s="1" t="s">
        <v>27</v>
      </c>
      <c r="E2" s="2" t="s">
        <v>23</v>
      </c>
      <c r="F2" s="2" t="s">
        <v>26</v>
      </c>
      <c r="G2" s="2" t="s">
        <v>4</v>
      </c>
      <c r="H2" s="22" t="s">
        <v>25</v>
      </c>
      <c r="I2" s="7"/>
    </row>
    <row r="3" spans="1:9" s="10" customFormat="1" ht="37.5" customHeight="1">
      <c r="A3" s="3">
        <v>1</v>
      </c>
      <c r="B3" s="14" t="s">
        <v>5</v>
      </c>
      <c r="C3" s="15" t="s">
        <v>20</v>
      </c>
      <c r="D3" s="18">
        <v>2792432</v>
      </c>
      <c r="E3" s="20"/>
      <c r="F3" s="17">
        <v>0.37</v>
      </c>
      <c r="G3" s="26"/>
      <c r="H3" s="29">
        <f>D3*G3</f>
        <v>0</v>
      </c>
      <c r="I3" s="9"/>
    </row>
    <row r="4" spans="1:9" s="10" customFormat="1" ht="37.5" customHeight="1">
      <c r="A4" s="4">
        <f>A3+1</f>
        <v>2</v>
      </c>
      <c r="B4" s="14" t="s">
        <v>6</v>
      </c>
      <c r="C4" s="15" t="s">
        <v>20</v>
      </c>
      <c r="D4" s="18">
        <v>1102500</v>
      </c>
      <c r="E4" s="20"/>
      <c r="F4" s="17">
        <v>0.32</v>
      </c>
      <c r="G4" s="26"/>
      <c r="H4" s="29">
        <f aca="true" t="shared" si="0" ref="H4:H27">D4*G4</f>
        <v>0</v>
      </c>
      <c r="I4" s="9"/>
    </row>
    <row r="5" spans="1:9" s="10" customFormat="1" ht="37.5" customHeight="1">
      <c r="A5" s="4">
        <f aca="true" t="shared" si="1" ref="A5:A27">A4+1</f>
        <v>3</v>
      </c>
      <c r="B5" s="14" t="s">
        <v>7</v>
      </c>
      <c r="C5" s="15" t="s">
        <v>20</v>
      </c>
      <c r="D5" s="18">
        <v>90000</v>
      </c>
      <c r="E5" s="20"/>
      <c r="F5" s="17">
        <v>0.28</v>
      </c>
      <c r="G5" s="26"/>
      <c r="H5" s="29">
        <f t="shared" si="0"/>
        <v>0</v>
      </c>
      <c r="I5" s="9"/>
    </row>
    <row r="6" spans="1:9" s="10" customFormat="1" ht="37.5" customHeight="1">
      <c r="A6" s="4">
        <f t="shared" si="1"/>
        <v>4</v>
      </c>
      <c r="B6" s="14" t="s">
        <v>8</v>
      </c>
      <c r="C6" s="15" t="s">
        <v>20</v>
      </c>
      <c r="D6" s="18">
        <v>472500</v>
      </c>
      <c r="E6" s="20"/>
      <c r="F6" s="17">
        <v>0.32</v>
      </c>
      <c r="G6" s="26"/>
      <c r="H6" s="29">
        <f t="shared" si="0"/>
        <v>0</v>
      </c>
      <c r="I6" s="9"/>
    </row>
    <row r="7" spans="1:9" s="10" customFormat="1" ht="37.5" customHeight="1">
      <c r="A7" s="4">
        <f t="shared" si="1"/>
        <v>5</v>
      </c>
      <c r="B7" s="14" t="s">
        <v>9</v>
      </c>
      <c r="C7" s="15" t="s">
        <v>20</v>
      </c>
      <c r="D7" s="18">
        <v>270000</v>
      </c>
      <c r="E7" s="20"/>
      <c r="F7" s="17">
        <v>0.28</v>
      </c>
      <c r="G7" s="26"/>
      <c r="H7" s="29">
        <f t="shared" si="0"/>
        <v>0</v>
      </c>
      <c r="I7" s="9"/>
    </row>
    <row r="8" spans="1:9" ht="37.5" customHeight="1">
      <c r="A8" s="4">
        <f t="shared" si="1"/>
        <v>6</v>
      </c>
      <c r="B8" s="14" t="s">
        <v>10</v>
      </c>
      <c r="C8" s="15" t="s">
        <v>20</v>
      </c>
      <c r="D8" s="18">
        <v>100800</v>
      </c>
      <c r="E8" s="20"/>
      <c r="F8" s="17">
        <v>0.25</v>
      </c>
      <c r="G8" s="26"/>
      <c r="H8" s="29">
        <f t="shared" si="0"/>
        <v>0</v>
      </c>
      <c r="I8" s="5"/>
    </row>
    <row r="9" spans="1:9" ht="37.5" customHeight="1">
      <c r="A9" s="4">
        <f t="shared" si="1"/>
        <v>7</v>
      </c>
      <c r="B9" s="14" t="s">
        <v>11</v>
      </c>
      <c r="C9" s="15" t="s">
        <v>20</v>
      </c>
      <c r="D9" s="18">
        <v>1880308</v>
      </c>
      <c r="E9" s="20"/>
      <c r="F9" s="17">
        <v>0.13</v>
      </c>
      <c r="G9" s="26"/>
      <c r="H9" s="29">
        <f t="shared" si="0"/>
        <v>0</v>
      </c>
      <c r="I9" s="5"/>
    </row>
    <row r="10" spans="1:9" ht="37.5" customHeight="1">
      <c r="A10" s="4">
        <f t="shared" si="1"/>
        <v>8</v>
      </c>
      <c r="B10" s="14" t="s">
        <v>12</v>
      </c>
      <c r="C10" s="15" t="s">
        <v>20</v>
      </c>
      <c r="D10" s="18">
        <v>5600</v>
      </c>
      <c r="E10" s="20"/>
      <c r="F10" s="17">
        <v>0.45</v>
      </c>
      <c r="G10" s="26"/>
      <c r="H10" s="29">
        <f t="shared" si="0"/>
        <v>0</v>
      </c>
      <c r="I10" s="5"/>
    </row>
    <row r="11" spans="1:9" s="11" customFormat="1" ht="37.5" customHeight="1">
      <c r="A11" s="4">
        <f t="shared" si="1"/>
        <v>9</v>
      </c>
      <c r="B11" s="14" t="s">
        <v>13</v>
      </c>
      <c r="C11" s="15" t="s">
        <v>20</v>
      </c>
      <c r="D11" s="18">
        <v>5600</v>
      </c>
      <c r="E11" s="20"/>
      <c r="F11" s="17">
        <v>0.45</v>
      </c>
      <c r="G11" s="26"/>
      <c r="H11" s="29">
        <f t="shared" si="0"/>
        <v>0</v>
      </c>
      <c r="I11" s="16"/>
    </row>
    <row r="12" spans="1:9" ht="42" customHeight="1">
      <c r="A12" s="4">
        <f t="shared" si="1"/>
        <v>10</v>
      </c>
      <c r="B12" s="14" t="s">
        <v>14</v>
      </c>
      <c r="C12" s="15" t="s">
        <v>20</v>
      </c>
      <c r="D12" s="18">
        <v>5250</v>
      </c>
      <c r="E12" s="21"/>
      <c r="F12" s="17">
        <v>0.48</v>
      </c>
      <c r="G12" s="26"/>
      <c r="H12" s="29">
        <f t="shared" si="0"/>
        <v>0</v>
      </c>
      <c r="I12" s="5"/>
    </row>
    <row r="13" spans="1:9" ht="42" customHeight="1">
      <c r="A13" s="4">
        <f t="shared" si="1"/>
        <v>11</v>
      </c>
      <c r="B13" s="14" t="s">
        <v>15</v>
      </c>
      <c r="C13" s="15" t="s">
        <v>20</v>
      </c>
      <c r="D13" s="18">
        <v>945000</v>
      </c>
      <c r="E13" s="21"/>
      <c r="F13" s="17">
        <v>0.32</v>
      </c>
      <c r="G13" s="26"/>
      <c r="H13" s="29">
        <f t="shared" si="0"/>
        <v>0</v>
      </c>
      <c r="I13" s="5"/>
    </row>
    <row r="14" spans="1:9" ht="42" customHeight="1">
      <c r="A14" s="4">
        <f t="shared" si="1"/>
        <v>12</v>
      </c>
      <c r="B14" s="14" t="s">
        <v>16</v>
      </c>
      <c r="C14" s="15" t="s">
        <v>20</v>
      </c>
      <c r="D14" s="18">
        <v>924000</v>
      </c>
      <c r="E14" s="21"/>
      <c r="F14" s="17">
        <v>0.3</v>
      </c>
      <c r="G14" s="26"/>
      <c r="H14" s="29">
        <f t="shared" si="0"/>
        <v>0</v>
      </c>
      <c r="I14" s="5"/>
    </row>
    <row r="15" spans="1:9" ht="42" customHeight="1">
      <c r="A15" s="4">
        <f t="shared" si="1"/>
        <v>13</v>
      </c>
      <c r="B15" s="14" t="s">
        <v>17</v>
      </c>
      <c r="C15" s="15" t="s">
        <v>20</v>
      </c>
      <c r="D15" s="18">
        <v>114545</v>
      </c>
      <c r="E15" s="21"/>
      <c r="F15" s="17">
        <v>0.22</v>
      </c>
      <c r="G15" s="26"/>
      <c r="H15" s="29">
        <f t="shared" si="0"/>
        <v>0</v>
      </c>
      <c r="I15" s="5"/>
    </row>
    <row r="16" spans="1:9" ht="42" customHeight="1">
      <c r="A16" s="4">
        <f t="shared" si="1"/>
        <v>14</v>
      </c>
      <c r="B16" s="14" t="s">
        <v>5</v>
      </c>
      <c r="C16" s="15" t="s">
        <v>19</v>
      </c>
      <c r="D16" s="18">
        <v>4152195</v>
      </c>
      <c r="E16" s="21"/>
      <c r="F16" s="17">
        <v>0.41</v>
      </c>
      <c r="G16" s="26"/>
      <c r="H16" s="29">
        <f t="shared" si="0"/>
        <v>0</v>
      </c>
      <c r="I16" s="5"/>
    </row>
    <row r="17" spans="1:9" ht="42" customHeight="1">
      <c r="A17" s="4">
        <f t="shared" si="1"/>
        <v>15</v>
      </c>
      <c r="B17" s="14" t="s">
        <v>6</v>
      </c>
      <c r="C17" s="15" t="s">
        <v>19</v>
      </c>
      <c r="D17" s="18">
        <v>1493333</v>
      </c>
      <c r="E17" s="21"/>
      <c r="F17" s="17">
        <v>0.36</v>
      </c>
      <c r="G17" s="26"/>
      <c r="H17" s="29">
        <f t="shared" si="0"/>
        <v>0</v>
      </c>
      <c r="I17" s="5"/>
    </row>
    <row r="18" spans="1:9" ht="42" customHeight="1">
      <c r="A18" s="4">
        <f t="shared" si="1"/>
        <v>16</v>
      </c>
      <c r="B18" s="14" t="s">
        <v>7</v>
      </c>
      <c r="C18" s="15" t="s">
        <v>19</v>
      </c>
      <c r="D18" s="18">
        <v>140000</v>
      </c>
      <c r="E18" s="21"/>
      <c r="F18" s="17">
        <v>0.32</v>
      </c>
      <c r="G18" s="26"/>
      <c r="H18" s="29">
        <f t="shared" si="0"/>
        <v>0</v>
      </c>
      <c r="I18" s="5"/>
    </row>
    <row r="19" spans="1:9" ht="42" customHeight="1">
      <c r="A19" s="4">
        <f t="shared" si="1"/>
        <v>17</v>
      </c>
      <c r="B19" s="14" t="s">
        <v>8</v>
      </c>
      <c r="C19" s="15" t="s">
        <v>19</v>
      </c>
      <c r="D19" s="18">
        <v>1493333</v>
      </c>
      <c r="E19" s="21"/>
      <c r="F19" s="17">
        <v>0.36</v>
      </c>
      <c r="G19" s="26"/>
      <c r="H19" s="29">
        <f t="shared" si="0"/>
        <v>0</v>
      </c>
      <c r="I19" s="5"/>
    </row>
    <row r="20" spans="1:9" ht="42" customHeight="1">
      <c r="A20" s="4">
        <f t="shared" si="1"/>
        <v>18</v>
      </c>
      <c r="B20" s="14" t="s">
        <v>9</v>
      </c>
      <c r="C20" s="15" t="s">
        <v>19</v>
      </c>
      <c r="D20" s="18">
        <v>840000</v>
      </c>
      <c r="E20" s="21"/>
      <c r="F20" s="17">
        <v>0.32</v>
      </c>
      <c r="G20" s="26"/>
      <c r="H20" s="29">
        <f t="shared" si="0"/>
        <v>0</v>
      </c>
      <c r="I20" s="5"/>
    </row>
    <row r="21" spans="1:9" ht="42" customHeight="1">
      <c r="A21" s="4">
        <f t="shared" si="1"/>
        <v>19</v>
      </c>
      <c r="B21" s="14" t="s">
        <v>10</v>
      </c>
      <c r="C21" s="15" t="s">
        <v>19</v>
      </c>
      <c r="D21" s="18">
        <v>308966</v>
      </c>
      <c r="E21" s="21"/>
      <c r="F21" s="17">
        <v>0.29</v>
      </c>
      <c r="G21" s="26"/>
      <c r="H21" s="29">
        <f t="shared" si="0"/>
        <v>0</v>
      </c>
      <c r="I21" s="5"/>
    </row>
    <row r="22" spans="1:9" ht="42" customHeight="1">
      <c r="A22" s="4">
        <f t="shared" si="1"/>
        <v>20</v>
      </c>
      <c r="B22" s="14" t="s">
        <v>18</v>
      </c>
      <c r="C22" s="15" t="s">
        <v>19</v>
      </c>
      <c r="D22" s="18">
        <v>2556235</v>
      </c>
      <c r="E22" s="21"/>
      <c r="F22" s="17">
        <v>0.17</v>
      </c>
      <c r="G22" s="26"/>
      <c r="H22" s="29">
        <f t="shared" si="0"/>
        <v>0</v>
      </c>
      <c r="I22" s="5"/>
    </row>
    <row r="23" spans="1:9" ht="42" customHeight="1">
      <c r="A23" s="4">
        <f t="shared" si="1"/>
        <v>21</v>
      </c>
      <c r="B23" s="14" t="s">
        <v>12</v>
      </c>
      <c r="C23" s="15" t="s">
        <v>19</v>
      </c>
      <c r="D23" s="18">
        <v>9143</v>
      </c>
      <c r="E23" s="21"/>
      <c r="F23" s="17">
        <v>0.49</v>
      </c>
      <c r="G23" s="26"/>
      <c r="H23" s="29">
        <f t="shared" si="0"/>
        <v>0</v>
      </c>
      <c r="I23" s="5"/>
    </row>
    <row r="24" spans="1:9" ht="42" customHeight="1">
      <c r="A24" s="4">
        <f t="shared" si="1"/>
        <v>22</v>
      </c>
      <c r="B24" s="14" t="s">
        <v>13</v>
      </c>
      <c r="C24" s="15" t="s">
        <v>19</v>
      </c>
      <c r="D24" s="18">
        <v>9143</v>
      </c>
      <c r="E24" s="21"/>
      <c r="F24" s="17">
        <v>0.49</v>
      </c>
      <c r="G24" s="26"/>
      <c r="H24" s="29">
        <f t="shared" si="0"/>
        <v>0</v>
      </c>
      <c r="I24" s="5"/>
    </row>
    <row r="25" spans="1:9" ht="42" customHeight="1">
      <c r="A25" s="4">
        <f t="shared" si="1"/>
        <v>23</v>
      </c>
      <c r="B25" s="14" t="s">
        <v>14</v>
      </c>
      <c r="C25" s="15" t="s">
        <v>19</v>
      </c>
      <c r="D25" s="18">
        <v>8615</v>
      </c>
      <c r="E25" s="21"/>
      <c r="F25" s="17">
        <v>0.52</v>
      </c>
      <c r="G25" s="26"/>
      <c r="H25" s="29">
        <f t="shared" si="0"/>
        <v>0</v>
      </c>
      <c r="I25" s="5"/>
    </row>
    <row r="26" spans="1:9" ht="42" customHeight="1">
      <c r="A26" s="4">
        <f t="shared" si="1"/>
        <v>24</v>
      </c>
      <c r="B26" s="14" t="s">
        <v>15</v>
      </c>
      <c r="C26" s="15" t="s">
        <v>19</v>
      </c>
      <c r="D26" s="18">
        <v>1493333</v>
      </c>
      <c r="E26" s="21"/>
      <c r="F26" s="17">
        <v>0.36</v>
      </c>
      <c r="G26" s="26"/>
      <c r="H26" s="29">
        <f t="shared" si="0"/>
        <v>0</v>
      </c>
      <c r="I26" s="5"/>
    </row>
    <row r="27" spans="1:9" ht="42" customHeight="1">
      <c r="A27" s="4">
        <f t="shared" si="1"/>
        <v>25</v>
      </c>
      <c r="B27" s="14" t="s">
        <v>16</v>
      </c>
      <c r="C27" s="15" t="s">
        <v>19</v>
      </c>
      <c r="D27" s="18">
        <v>922353</v>
      </c>
      <c r="E27" s="21"/>
      <c r="F27" s="17">
        <v>0.34</v>
      </c>
      <c r="G27" s="26"/>
      <c r="H27" s="29">
        <f t="shared" si="0"/>
        <v>0</v>
      </c>
      <c r="I27" s="5"/>
    </row>
    <row r="28" spans="5:8" ht="42" customHeight="1">
      <c r="E28" s="12"/>
      <c r="F28" s="13"/>
      <c r="G28" s="13"/>
      <c r="H28" s="13"/>
    </row>
  </sheetData>
  <sheetProtection password="E3D9" sheet="1" objects="1" scenarios="1"/>
  <mergeCells count="2">
    <mergeCell ref="C1:G1"/>
    <mergeCell ref="A1:B1"/>
  </mergeCells>
  <dataValidations count="2">
    <dataValidation type="decimal" operator="lessThanOrEqual" allowBlank="1" showErrorMessage="1" error="L'importo inserito è maggiore di quello a base d'asta" sqref="H3:H27">
      <formula1>G3</formula1>
    </dataValidation>
    <dataValidation type="decimal" operator="lessThanOrEqual" allowBlank="1" showInputMessage="1" showErrorMessage="1" errorTitle="Errore" error="L'importo inserito è superiore alla base d'asta" sqref="G3:G27">
      <formula1>F3</formula1>
    </dataValidation>
  </dataValidations>
  <printOptions horizontalCentered="1"/>
  <pageMargins left="0.1968503937007874" right="0.1968503937007874" top="0.6299212598425197" bottom="0.2755905511811024" header="0.35433070866141736" footer="0.11811023622047245"/>
  <pageSetup fitToHeight="1" fitToWidth="1" horizontalDpi="300" verticalDpi="300" orientation="portrait" paperSize="9" scale="56" r:id="rId1"/>
  <headerFooter alignWithMargins="0">
    <oddHeader>&amp;LLotto 1&amp;RFirma __________________________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workbookViewId="0" topLeftCell="A1">
      <pane xSplit="2" ySplit="2" topLeftCell="C3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1" sqref="C1:G1"/>
    </sheetView>
  </sheetViews>
  <sheetFormatPr defaultColWidth="9.140625" defaultRowHeight="42" customHeight="1"/>
  <cols>
    <col min="1" max="1" width="7.28125" style="7" customWidth="1"/>
    <col min="2" max="2" width="35.00390625" style="6" customWidth="1"/>
    <col min="3" max="4" width="16.7109375" style="8" customWidth="1"/>
    <col min="5" max="5" width="36.140625" style="6" customWidth="1"/>
    <col min="6" max="8" width="23.28125" style="8" customWidth="1"/>
    <col min="9" max="16384" width="9.140625" style="6" customWidth="1"/>
  </cols>
  <sheetData>
    <row r="1" spans="1:8" ht="33" customHeight="1">
      <c r="A1" s="28" t="s">
        <v>0</v>
      </c>
      <c r="B1" s="28"/>
      <c r="C1" s="27" t="s">
        <v>1</v>
      </c>
      <c r="D1" s="27"/>
      <c r="E1" s="27"/>
      <c r="F1" s="27"/>
      <c r="G1" s="27"/>
      <c r="H1" s="23"/>
    </row>
    <row r="2" spans="1:9" s="8" customFormat="1" ht="84.75" customHeight="1">
      <c r="A2" s="1" t="s">
        <v>2</v>
      </c>
      <c r="B2" s="1" t="s">
        <v>21</v>
      </c>
      <c r="C2" s="1" t="s">
        <v>22</v>
      </c>
      <c r="D2" s="1" t="s">
        <v>24</v>
      </c>
      <c r="E2" s="2" t="s">
        <v>23</v>
      </c>
      <c r="F2" s="2" t="s">
        <v>3</v>
      </c>
      <c r="G2" s="2" t="s">
        <v>4</v>
      </c>
      <c r="H2" s="22" t="s">
        <v>25</v>
      </c>
      <c r="I2" s="7"/>
    </row>
    <row r="3" spans="1:9" s="10" customFormat="1" ht="37.5" customHeight="1">
      <c r="A3" s="3">
        <v>1</v>
      </c>
      <c r="B3" s="14" t="s">
        <v>5</v>
      </c>
      <c r="C3" s="15" t="s">
        <v>20</v>
      </c>
      <c r="D3" s="25">
        <v>1994595</v>
      </c>
      <c r="E3" s="20"/>
      <c r="F3" s="17">
        <v>0.37</v>
      </c>
      <c r="G3" s="26"/>
      <c r="H3" s="29">
        <f>D3*G3</f>
        <v>0</v>
      </c>
      <c r="I3" s="9"/>
    </row>
    <row r="4" spans="1:9" s="10" customFormat="1" ht="37.5" customHeight="1">
      <c r="A4" s="4">
        <f>A3+1</f>
        <v>2</v>
      </c>
      <c r="B4" s="14" t="s">
        <v>6</v>
      </c>
      <c r="C4" s="15" t="s">
        <v>20</v>
      </c>
      <c r="D4" s="25">
        <v>787500</v>
      </c>
      <c r="E4" s="20"/>
      <c r="F4" s="17">
        <v>0.32</v>
      </c>
      <c r="G4" s="26"/>
      <c r="H4" s="29">
        <f aca="true" t="shared" si="0" ref="H4:H27">D4*G4</f>
        <v>0</v>
      </c>
      <c r="I4" s="9"/>
    </row>
    <row r="5" spans="1:9" s="10" customFormat="1" ht="37.5" customHeight="1">
      <c r="A5" s="4">
        <f aca="true" t="shared" si="1" ref="A5:A27">A4+1</f>
        <v>3</v>
      </c>
      <c r="B5" s="14" t="s">
        <v>7</v>
      </c>
      <c r="C5" s="15" t="s">
        <v>20</v>
      </c>
      <c r="D5" s="25">
        <v>64286</v>
      </c>
      <c r="E5" s="20"/>
      <c r="F5" s="17">
        <v>0.28</v>
      </c>
      <c r="G5" s="26"/>
      <c r="H5" s="29">
        <f t="shared" si="0"/>
        <v>0</v>
      </c>
      <c r="I5" s="9"/>
    </row>
    <row r="6" spans="1:9" s="10" customFormat="1" ht="37.5" customHeight="1">
      <c r="A6" s="4">
        <f t="shared" si="1"/>
        <v>4</v>
      </c>
      <c r="B6" s="14" t="s">
        <v>8</v>
      </c>
      <c r="C6" s="15" t="s">
        <v>20</v>
      </c>
      <c r="D6" s="25">
        <v>337500</v>
      </c>
      <c r="E6" s="20"/>
      <c r="F6" s="17">
        <v>0.32</v>
      </c>
      <c r="G6" s="26"/>
      <c r="H6" s="29">
        <f t="shared" si="0"/>
        <v>0</v>
      </c>
      <c r="I6" s="9"/>
    </row>
    <row r="7" spans="1:9" s="10" customFormat="1" ht="37.5" customHeight="1">
      <c r="A7" s="4">
        <f t="shared" si="1"/>
        <v>5</v>
      </c>
      <c r="B7" s="14" t="s">
        <v>9</v>
      </c>
      <c r="C7" s="15" t="s">
        <v>20</v>
      </c>
      <c r="D7" s="25">
        <v>192857</v>
      </c>
      <c r="E7" s="20"/>
      <c r="F7" s="17">
        <v>0.28</v>
      </c>
      <c r="G7" s="26"/>
      <c r="H7" s="29">
        <f t="shared" si="0"/>
        <v>0</v>
      </c>
      <c r="I7" s="9"/>
    </row>
    <row r="8" spans="1:9" ht="37.5" customHeight="1">
      <c r="A8" s="4">
        <f t="shared" si="1"/>
        <v>6</v>
      </c>
      <c r="B8" s="14" t="s">
        <v>10</v>
      </c>
      <c r="C8" s="15" t="s">
        <v>20</v>
      </c>
      <c r="D8" s="25">
        <v>72000</v>
      </c>
      <c r="E8" s="20"/>
      <c r="F8" s="17">
        <v>0.25</v>
      </c>
      <c r="G8" s="26"/>
      <c r="H8" s="29">
        <f t="shared" si="0"/>
        <v>0</v>
      </c>
      <c r="I8" s="5"/>
    </row>
    <row r="9" spans="1:9" ht="37.5" customHeight="1">
      <c r="A9" s="4">
        <f t="shared" si="1"/>
        <v>7</v>
      </c>
      <c r="B9" s="14" t="s">
        <v>11</v>
      </c>
      <c r="C9" s="15" t="s">
        <v>20</v>
      </c>
      <c r="D9" s="25">
        <v>1343077</v>
      </c>
      <c r="E9" s="20"/>
      <c r="F9" s="17">
        <v>0.13</v>
      </c>
      <c r="G9" s="26"/>
      <c r="H9" s="29">
        <f t="shared" si="0"/>
        <v>0</v>
      </c>
      <c r="I9" s="5"/>
    </row>
    <row r="10" spans="1:9" ht="37.5" customHeight="1">
      <c r="A10" s="4">
        <f t="shared" si="1"/>
        <v>8</v>
      </c>
      <c r="B10" s="14" t="s">
        <v>12</v>
      </c>
      <c r="C10" s="15" t="s">
        <v>20</v>
      </c>
      <c r="D10" s="25">
        <v>4000</v>
      </c>
      <c r="E10" s="20"/>
      <c r="F10" s="17">
        <v>0.45</v>
      </c>
      <c r="G10" s="26"/>
      <c r="H10" s="29">
        <f t="shared" si="0"/>
        <v>0</v>
      </c>
      <c r="I10" s="5"/>
    </row>
    <row r="11" spans="1:9" s="11" customFormat="1" ht="37.5" customHeight="1">
      <c r="A11" s="4">
        <f t="shared" si="1"/>
        <v>9</v>
      </c>
      <c r="B11" s="14" t="s">
        <v>13</v>
      </c>
      <c r="C11" s="15" t="s">
        <v>20</v>
      </c>
      <c r="D11" s="25">
        <v>4000</v>
      </c>
      <c r="E11" s="20"/>
      <c r="F11" s="17">
        <v>0.45</v>
      </c>
      <c r="G11" s="26"/>
      <c r="H11" s="29">
        <f t="shared" si="0"/>
        <v>0</v>
      </c>
      <c r="I11" s="16"/>
    </row>
    <row r="12" spans="1:9" ht="42" customHeight="1">
      <c r="A12" s="4">
        <f t="shared" si="1"/>
        <v>10</v>
      </c>
      <c r="B12" s="14" t="s">
        <v>14</v>
      </c>
      <c r="C12" s="15" t="s">
        <v>20</v>
      </c>
      <c r="D12" s="25">
        <v>3750</v>
      </c>
      <c r="E12" s="21"/>
      <c r="F12" s="17">
        <v>0.48</v>
      </c>
      <c r="G12" s="26"/>
      <c r="H12" s="29">
        <f t="shared" si="0"/>
        <v>0</v>
      </c>
      <c r="I12" s="5"/>
    </row>
    <row r="13" spans="1:9" ht="42" customHeight="1">
      <c r="A13" s="4">
        <f t="shared" si="1"/>
        <v>11</v>
      </c>
      <c r="B13" s="14" t="s">
        <v>15</v>
      </c>
      <c r="C13" s="15" t="s">
        <v>20</v>
      </c>
      <c r="D13" s="25">
        <v>675000</v>
      </c>
      <c r="E13" s="21"/>
      <c r="F13" s="17">
        <v>0.32</v>
      </c>
      <c r="G13" s="26"/>
      <c r="H13" s="29">
        <f t="shared" si="0"/>
        <v>0</v>
      </c>
      <c r="I13" s="5"/>
    </row>
    <row r="14" spans="1:9" ht="42" customHeight="1">
      <c r="A14" s="4">
        <f t="shared" si="1"/>
        <v>12</v>
      </c>
      <c r="B14" s="14" t="s">
        <v>16</v>
      </c>
      <c r="C14" s="15" t="s">
        <v>20</v>
      </c>
      <c r="D14" s="25">
        <v>660000</v>
      </c>
      <c r="E14" s="21"/>
      <c r="F14" s="17">
        <v>0.3</v>
      </c>
      <c r="G14" s="26"/>
      <c r="H14" s="29">
        <f t="shared" si="0"/>
        <v>0</v>
      </c>
      <c r="I14" s="5"/>
    </row>
    <row r="15" spans="1:9" ht="42" customHeight="1">
      <c r="A15" s="4">
        <f t="shared" si="1"/>
        <v>13</v>
      </c>
      <c r="B15" s="14" t="s">
        <v>17</v>
      </c>
      <c r="C15" s="15" t="s">
        <v>20</v>
      </c>
      <c r="D15" s="25">
        <v>81818</v>
      </c>
      <c r="E15" s="21"/>
      <c r="F15" s="17">
        <v>0.22</v>
      </c>
      <c r="G15" s="26"/>
      <c r="H15" s="29">
        <f t="shared" si="0"/>
        <v>0</v>
      </c>
      <c r="I15" s="5"/>
    </row>
    <row r="16" spans="1:9" ht="42" customHeight="1">
      <c r="A16" s="4">
        <f t="shared" si="1"/>
        <v>14</v>
      </c>
      <c r="B16" s="14" t="s">
        <v>5</v>
      </c>
      <c r="C16" s="15" t="s">
        <v>19</v>
      </c>
      <c r="D16" s="25">
        <v>2965854</v>
      </c>
      <c r="E16" s="21"/>
      <c r="F16" s="17">
        <v>0.41</v>
      </c>
      <c r="G16" s="26"/>
      <c r="H16" s="29">
        <f t="shared" si="0"/>
        <v>0</v>
      </c>
      <c r="I16" s="5"/>
    </row>
    <row r="17" spans="1:9" ht="42" customHeight="1">
      <c r="A17" s="4">
        <f t="shared" si="1"/>
        <v>15</v>
      </c>
      <c r="B17" s="14" t="s">
        <v>6</v>
      </c>
      <c r="C17" s="15" t="s">
        <v>19</v>
      </c>
      <c r="D17" s="25">
        <v>1066667</v>
      </c>
      <c r="E17" s="21"/>
      <c r="F17" s="17">
        <v>0.36</v>
      </c>
      <c r="G17" s="26"/>
      <c r="H17" s="29">
        <f t="shared" si="0"/>
        <v>0</v>
      </c>
      <c r="I17" s="5"/>
    </row>
    <row r="18" spans="1:9" ht="42" customHeight="1">
      <c r="A18" s="4">
        <f t="shared" si="1"/>
        <v>16</v>
      </c>
      <c r="B18" s="14" t="s">
        <v>7</v>
      </c>
      <c r="C18" s="15" t="s">
        <v>19</v>
      </c>
      <c r="D18" s="25">
        <v>100000</v>
      </c>
      <c r="E18" s="21"/>
      <c r="F18" s="17">
        <v>0.32</v>
      </c>
      <c r="G18" s="26"/>
      <c r="H18" s="29">
        <f t="shared" si="0"/>
        <v>0</v>
      </c>
      <c r="I18" s="5"/>
    </row>
    <row r="19" spans="1:9" ht="42" customHeight="1">
      <c r="A19" s="4">
        <f t="shared" si="1"/>
        <v>17</v>
      </c>
      <c r="B19" s="14" t="s">
        <v>8</v>
      </c>
      <c r="C19" s="15" t="s">
        <v>19</v>
      </c>
      <c r="D19" s="25">
        <v>1066667</v>
      </c>
      <c r="E19" s="21"/>
      <c r="F19" s="17">
        <v>0.36</v>
      </c>
      <c r="G19" s="26"/>
      <c r="H19" s="29">
        <f t="shared" si="0"/>
        <v>0</v>
      </c>
      <c r="I19" s="5"/>
    </row>
    <row r="20" spans="1:9" ht="42" customHeight="1">
      <c r="A20" s="4">
        <f t="shared" si="1"/>
        <v>18</v>
      </c>
      <c r="B20" s="14" t="s">
        <v>9</v>
      </c>
      <c r="C20" s="15" t="s">
        <v>19</v>
      </c>
      <c r="D20" s="25">
        <v>600000</v>
      </c>
      <c r="E20" s="21"/>
      <c r="F20" s="17">
        <v>0.32</v>
      </c>
      <c r="G20" s="26"/>
      <c r="H20" s="29">
        <f t="shared" si="0"/>
        <v>0</v>
      </c>
      <c r="I20" s="5"/>
    </row>
    <row r="21" spans="1:9" ht="42" customHeight="1">
      <c r="A21" s="4">
        <f t="shared" si="1"/>
        <v>19</v>
      </c>
      <c r="B21" s="14" t="s">
        <v>10</v>
      </c>
      <c r="C21" s="15" t="s">
        <v>19</v>
      </c>
      <c r="D21" s="25">
        <v>220690</v>
      </c>
      <c r="E21" s="21"/>
      <c r="F21" s="17">
        <v>0.29</v>
      </c>
      <c r="G21" s="26"/>
      <c r="H21" s="29">
        <f t="shared" si="0"/>
        <v>0</v>
      </c>
      <c r="I21" s="5"/>
    </row>
    <row r="22" spans="1:9" ht="42" customHeight="1">
      <c r="A22" s="4">
        <f t="shared" si="1"/>
        <v>20</v>
      </c>
      <c r="B22" s="14" t="s">
        <v>18</v>
      </c>
      <c r="C22" s="15" t="s">
        <v>19</v>
      </c>
      <c r="D22" s="25">
        <v>1825882</v>
      </c>
      <c r="E22" s="21"/>
      <c r="F22" s="17">
        <v>0.17</v>
      </c>
      <c r="G22" s="26"/>
      <c r="H22" s="29">
        <f t="shared" si="0"/>
        <v>0</v>
      </c>
      <c r="I22" s="5"/>
    </row>
    <row r="23" spans="1:9" ht="42" customHeight="1">
      <c r="A23" s="4">
        <f t="shared" si="1"/>
        <v>21</v>
      </c>
      <c r="B23" s="14" t="s">
        <v>12</v>
      </c>
      <c r="C23" s="15" t="s">
        <v>19</v>
      </c>
      <c r="D23" s="25">
        <v>6531</v>
      </c>
      <c r="E23" s="21"/>
      <c r="F23" s="17">
        <v>0.49</v>
      </c>
      <c r="G23" s="26"/>
      <c r="H23" s="29">
        <f t="shared" si="0"/>
        <v>0</v>
      </c>
      <c r="I23" s="5"/>
    </row>
    <row r="24" spans="1:9" ht="42" customHeight="1">
      <c r="A24" s="4">
        <f t="shared" si="1"/>
        <v>22</v>
      </c>
      <c r="B24" s="14" t="s">
        <v>13</v>
      </c>
      <c r="C24" s="15" t="s">
        <v>19</v>
      </c>
      <c r="D24" s="25">
        <v>6531</v>
      </c>
      <c r="E24" s="21"/>
      <c r="F24" s="17">
        <v>0.49</v>
      </c>
      <c r="G24" s="26"/>
      <c r="H24" s="29">
        <f t="shared" si="0"/>
        <v>0</v>
      </c>
      <c r="I24" s="5"/>
    </row>
    <row r="25" spans="1:9" ht="42" customHeight="1">
      <c r="A25" s="4">
        <f t="shared" si="1"/>
        <v>23</v>
      </c>
      <c r="B25" s="14" t="s">
        <v>14</v>
      </c>
      <c r="C25" s="15" t="s">
        <v>19</v>
      </c>
      <c r="D25" s="25">
        <v>6154</v>
      </c>
      <c r="E25" s="21"/>
      <c r="F25" s="17">
        <v>0.52</v>
      </c>
      <c r="G25" s="26"/>
      <c r="H25" s="29">
        <f t="shared" si="0"/>
        <v>0</v>
      </c>
      <c r="I25" s="5"/>
    </row>
    <row r="26" spans="1:9" ht="42" customHeight="1">
      <c r="A26" s="4">
        <f t="shared" si="1"/>
        <v>24</v>
      </c>
      <c r="B26" s="14" t="s">
        <v>15</v>
      </c>
      <c r="C26" s="15" t="s">
        <v>19</v>
      </c>
      <c r="D26" s="25">
        <v>1066667</v>
      </c>
      <c r="E26" s="21"/>
      <c r="F26" s="17">
        <v>0.36</v>
      </c>
      <c r="G26" s="26"/>
      <c r="H26" s="29">
        <f t="shared" si="0"/>
        <v>0</v>
      </c>
      <c r="I26" s="5"/>
    </row>
    <row r="27" spans="1:9" ht="42" customHeight="1">
      <c r="A27" s="4">
        <f t="shared" si="1"/>
        <v>25</v>
      </c>
      <c r="B27" s="14" t="s">
        <v>16</v>
      </c>
      <c r="C27" s="15" t="s">
        <v>19</v>
      </c>
      <c r="D27" s="25">
        <v>658820</v>
      </c>
      <c r="E27" s="21"/>
      <c r="F27" s="17">
        <v>0.34</v>
      </c>
      <c r="G27" s="26"/>
      <c r="H27" s="29">
        <f t="shared" si="0"/>
        <v>0</v>
      </c>
      <c r="I27" s="5"/>
    </row>
    <row r="28" spans="4:8" ht="42" customHeight="1">
      <c r="D28" s="13"/>
      <c r="E28" s="24"/>
      <c r="F28" s="13"/>
      <c r="G28" s="13"/>
      <c r="H28" s="13"/>
    </row>
  </sheetData>
  <sheetProtection password="E3D9" sheet="1" objects="1" scenarios="1"/>
  <mergeCells count="2">
    <mergeCell ref="A1:B1"/>
    <mergeCell ref="C1:G1"/>
  </mergeCells>
  <dataValidations count="2">
    <dataValidation type="decimal" operator="lessThanOrEqual" allowBlank="1" showErrorMessage="1" error="L'importo inserito è maggiore di quello a base d'asta" sqref="H3:H27">
      <formula1>G3</formula1>
    </dataValidation>
    <dataValidation type="decimal" operator="lessThanOrEqual" allowBlank="1" showInputMessage="1" showErrorMessage="1" errorTitle="Errore" error="L'importo inserito è superiore alla base d'asta" sqref="G3:G27">
      <formula1>F3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orientation="portrait" paperSize="9" scale="56" r:id="rId1"/>
  <headerFooter alignWithMargins="0">
    <oddHeader>&amp;LLotto 2&amp;RFirma _________________________
</oddHeader>
    <oddFooter>&amp;RPagina &amp;P di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workbookViewId="0" topLeftCell="A1">
      <pane xSplit="2" ySplit="2" topLeftCell="C3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1" sqref="C1:G1"/>
    </sheetView>
  </sheetViews>
  <sheetFormatPr defaultColWidth="9.140625" defaultRowHeight="42" customHeight="1"/>
  <cols>
    <col min="1" max="1" width="7.28125" style="7" customWidth="1"/>
    <col min="2" max="2" width="35.00390625" style="6" customWidth="1"/>
    <col min="3" max="4" width="16.7109375" style="8" customWidth="1"/>
    <col min="5" max="5" width="36.140625" style="6" customWidth="1"/>
    <col min="6" max="8" width="23.28125" style="8" customWidth="1"/>
    <col min="9" max="16384" width="9.140625" style="6" customWidth="1"/>
  </cols>
  <sheetData>
    <row r="1" spans="1:8" ht="33" customHeight="1">
      <c r="A1" s="28" t="s">
        <v>0</v>
      </c>
      <c r="B1" s="28"/>
      <c r="C1" s="27" t="s">
        <v>1</v>
      </c>
      <c r="D1" s="27"/>
      <c r="E1" s="27"/>
      <c r="F1" s="27"/>
      <c r="G1" s="27"/>
      <c r="H1" s="23"/>
    </row>
    <row r="2" spans="1:9" s="8" customFormat="1" ht="84.75" customHeight="1">
      <c r="A2" s="1" t="s">
        <v>2</v>
      </c>
      <c r="B2" s="1" t="s">
        <v>21</v>
      </c>
      <c r="C2" s="1" t="s">
        <v>22</v>
      </c>
      <c r="D2" s="1" t="s">
        <v>24</v>
      </c>
      <c r="E2" s="2" t="s">
        <v>23</v>
      </c>
      <c r="F2" s="2" t="s">
        <v>3</v>
      </c>
      <c r="G2" s="2" t="s">
        <v>4</v>
      </c>
      <c r="H2" s="22" t="s">
        <v>25</v>
      </c>
      <c r="I2" s="7"/>
    </row>
    <row r="3" spans="1:9" s="10" customFormat="1" ht="37.5" customHeight="1">
      <c r="A3" s="3">
        <v>1</v>
      </c>
      <c r="B3" s="14" t="s">
        <v>5</v>
      </c>
      <c r="C3" s="15" t="s">
        <v>20</v>
      </c>
      <c r="D3" s="18">
        <v>2393514</v>
      </c>
      <c r="E3" s="20"/>
      <c r="F3" s="17">
        <v>0.37</v>
      </c>
      <c r="G3" s="26"/>
      <c r="H3" s="29">
        <f>D3*G3</f>
        <v>0</v>
      </c>
      <c r="I3" s="9"/>
    </row>
    <row r="4" spans="1:9" s="10" customFormat="1" ht="37.5" customHeight="1">
      <c r="A4" s="4">
        <f>A3+1</f>
        <v>2</v>
      </c>
      <c r="B4" s="14" t="s">
        <v>6</v>
      </c>
      <c r="C4" s="15" t="s">
        <v>20</v>
      </c>
      <c r="D4" s="18">
        <v>945000</v>
      </c>
      <c r="E4" s="20"/>
      <c r="F4" s="17">
        <v>0.32</v>
      </c>
      <c r="G4" s="26"/>
      <c r="H4" s="29">
        <f aca="true" t="shared" si="0" ref="H4:H27">D4*G4</f>
        <v>0</v>
      </c>
      <c r="I4" s="9"/>
    </row>
    <row r="5" spans="1:9" s="10" customFormat="1" ht="37.5" customHeight="1">
      <c r="A5" s="4">
        <f aca="true" t="shared" si="1" ref="A5:A27">A4+1</f>
        <v>3</v>
      </c>
      <c r="B5" s="14" t="s">
        <v>7</v>
      </c>
      <c r="C5" s="15" t="s">
        <v>20</v>
      </c>
      <c r="D5" s="18">
        <v>77141</v>
      </c>
      <c r="E5" s="20"/>
      <c r="F5" s="17">
        <v>0.28</v>
      </c>
      <c r="G5" s="26"/>
      <c r="H5" s="29">
        <f t="shared" si="0"/>
        <v>0</v>
      </c>
      <c r="I5" s="9"/>
    </row>
    <row r="6" spans="1:9" s="10" customFormat="1" ht="37.5" customHeight="1">
      <c r="A6" s="4">
        <f t="shared" si="1"/>
        <v>4</v>
      </c>
      <c r="B6" s="14" t="s">
        <v>8</v>
      </c>
      <c r="C6" s="15" t="s">
        <v>20</v>
      </c>
      <c r="D6" s="18">
        <v>405000</v>
      </c>
      <c r="E6" s="20"/>
      <c r="F6" s="17">
        <v>0.32</v>
      </c>
      <c r="G6" s="26"/>
      <c r="H6" s="29">
        <f t="shared" si="0"/>
        <v>0</v>
      </c>
      <c r="I6" s="9"/>
    </row>
    <row r="7" spans="1:9" s="10" customFormat="1" ht="37.5" customHeight="1">
      <c r="A7" s="4">
        <f t="shared" si="1"/>
        <v>5</v>
      </c>
      <c r="B7" s="14" t="s">
        <v>9</v>
      </c>
      <c r="C7" s="15" t="s">
        <v>20</v>
      </c>
      <c r="D7" s="18">
        <v>231429</v>
      </c>
      <c r="E7" s="20"/>
      <c r="F7" s="17">
        <v>0.28</v>
      </c>
      <c r="G7" s="26"/>
      <c r="H7" s="29">
        <f t="shared" si="0"/>
        <v>0</v>
      </c>
      <c r="I7" s="9"/>
    </row>
    <row r="8" spans="1:9" ht="37.5" customHeight="1">
      <c r="A8" s="4">
        <f t="shared" si="1"/>
        <v>6</v>
      </c>
      <c r="B8" s="14" t="s">
        <v>10</v>
      </c>
      <c r="C8" s="15" t="s">
        <v>20</v>
      </c>
      <c r="D8" s="18">
        <v>86400</v>
      </c>
      <c r="E8" s="20"/>
      <c r="F8" s="17">
        <v>0.25</v>
      </c>
      <c r="G8" s="26"/>
      <c r="H8" s="29">
        <f t="shared" si="0"/>
        <v>0</v>
      </c>
      <c r="I8" s="5"/>
    </row>
    <row r="9" spans="1:9" ht="37.5" customHeight="1">
      <c r="A9" s="4">
        <f t="shared" si="1"/>
        <v>7</v>
      </c>
      <c r="B9" s="14" t="s">
        <v>11</v>
      </c>
      <c r="C9" s="15" t="s">
        <v>20</v>
      </c>
      <c r="D9" s="18">
        <v>1611690</v>
      </c>
      <c r="E9" s="20"/>
      <c r="F9" s="17">
        <v>0.13</v>
      </c>
      <c r="G9" s="26"/>
      <c r="H9" s="29">
        <f t="shared" si="0"/>
        <v>0</v>
      </c>
      <c r="I9" s="5"/>
    </row>
    <row r="10" spans="1:9" ht="37.5" customHeight="1">
      <c r="A10" s="4">
        <f t="shared" si="1"/>
        <v>8</v>
      </c>
      <c r="B10" s="14" t="s">
        <v>12</v>
      </c>
      <c r="C10" s="15" t="s">
        <v>20</v>
      </c>
      <c r="D10" s="18">
        <v>4800</v>
      </c>
      <c r="E10" s="20"/>
      <c r="F10" s="17">
        <v>0.45</v>
      </c>
      <c r="G10" s="26"/>
      <c r="H10" s="29">
        <f t="shared" si="0"/>
        <v>0</v>
      </c>
      <c r="I10" s="5"/>
    </row>
    <row r="11" spans="1:9" s="11" customFormat="1" ht="37.5" customHeight="1">
      <c r="A11" s="4">
        <f t="shared" si="1"/>
        <v>9</v>
      </c>
      <c r="B11" s="14" t="s">
        <v>13</v>
      </c>
      <c r="C11" s="15" t="s">
        <v>20</v>
      </c>
      <c r="D11" s="18">
        <v>4800</v>
      </c>
      <c r="E11" s="20"/>
      <c r="F11" s="17">
        <v>0.45</v>
      </c>
      <c r="G11" s="26"/>
      <c r="H11" s="29">
        <f t="shared" si="0"/>
        <v>0</v>
      </c>
      <c r="I11" s="16"/>
    </row>
    <row r="12" spans="1:9" ht="42" customHeight="1">
      <c r="A12" s="4">
        <f t="shared" si="1"/>
        <v>10</v>
      </c>
      <c r="B12" s="14" t="s">
        <v>14</v>
      </c>
      <c r="C12" s="15" t="s">
        <v>20</v>
      </c>
      <c r="D12" s="18">
        <v>4500</v>
      </c>
      <c r="E12" s="21"/>
      <c r="F12" s="17">
        <v>0.48</v>
      </c>
      <c r="G12" s="26"/>
      <c r="H12" s="29">
        <f t="shared" si="0"/>
        <v>0</v>
      </c>
      <c r="I12" s="5"/>
    </row>
    <row r="13" spans="1:9" ht="42" customHeight="1">
      <c r="A13" s="4">
        <f t="shared" si="1"/>
        <v>11</v>
      </c>
      <c r="B13" s="14" t="s">
        <v>15</v>
      </c>
      <c r="C13" s="15" t="s">
        <v>20</v>
      </c>
      <c r="D13" s="18">
        <v>810000</v>
      </c>
      <c r="E13" s="21"/>
      <c r="F13" s="17">
        <v>0.32</v>
      </c>
      <c r="G13" s="26"/>
      <c r="H13" s="29">
        <f t="shared" si="0"/>
        <v>0</v>
      </c>
      <c r="I13" s="5"/>
    </row>
    <row r="14" spans="1:9" ht="42" customHeight="1">
      <c r="A14" s="4">
        <f t="shared" si="1"/>
        <v>12</v>
      </c>
      <c r="B14" s="14" t="s">
        <v>16</v>
      </c>
      <c r="C14" s="15" t="s">
        <v>20</v>
      </c>
      <c r="D14" s="18">
        <v>792000</v>
      </c>
      <c r="E14" s="21"/>
      <c r="F14" s="17">
        <v>0.3</v>
      </c>
      <c r="G14" s="26"/>
      <c r="H14" s="29">
        <f t="shared" si="0"/>
        <v>0</v>
      </c>
      <c r="I14" s="5"/>
    </row>
    <row r="15" spans="1:9" ht="42" customHeight="1">
      <c r="A15" s="4">
        <f t="shared" si="1"/>
        <v>13</v>
      </c>
      <c r="B15" s="14" t="s">
        <v>17</v>
      </c>
      <c r="C15" s="15" t="s">
        <v>20</v>
      </c>
      <c r="D15" s="18">
        <v>98182</v>
      </c>
      <c r="E15" s="21"/>
      <c r="F15" s="17">
        <v>0.22</v>
      </c>
      <c r="G15" s="26"/>
      <c r="H15" s="29">
        <f t="shared" si="0"/>
        <v>0</v>
      </c>
      <c r="I15" s="5"/>
    </row>
    <row r="16" spans="1:9" ht="42" customHeight="1">
      <c r="A16" s="4">
        <f t="shared" si="1"/>
        <v>14</v>
      </c>
      <c r="B16" s="14" t="s">
        <v>5</v>
      </c>
      <c r="C16" s="15" t="s">
        <v>19</v>
      </c>
      <c r="D16" s="18">
        <v>3559024</v>
      </c>
      <c r="E16" s="21"/>
      <c r="F16" s="17">
        <v>0.41</v>
      </c>
      <c r="G16" s="26"/>
      <c r="H16" s="29">
        <f t="shared" si="0"/>
        <v>0</v>
      </c>
      <c r="I16" s="5"/>
    </row>
    <row r="17" spans="1:9" ht="42" customHeight="1">
      <c r="A17" s="4">
        <f t="shared" si="1"/>
        <v>15</v>
      </c>
      <c r="B17" s="14" t="s">
        <v>6</v>
      </c>
      <c r="C17" s="15" t="s">
        <v>19</v>
      </c>
      <c r="D17" s="18">
        <v>1280000</v>
      </c>
      <c r="E17" s="21"/>
      <c r="F17" s="17">
        <v>0.36</v>
      </c>
      <c r="G17" s="26"/>
      <c r="H17" s="29">
        <f t="shared" si="0"/>
        <v>0</v>
      </c>
      <c r="I17" s="5"/>
    </row>
    <row r="18" spans="1:9" ht="42" customHeight="1">
      <c r="A18" s="4">
        <f t="shared" si="1"/>
        <v>16</v>
      </c>
      <c r="B18" s="14" t="s">
        <v>7</v>
      </c>
      <c r="C18" s="15" t="s">
        <v>19</v>
      </c>
      <c r="D18" s="18">
        <v>120000</v>
      </c>
      <c r="E18" s="21"/>
      <c r="F18" s="17">
        <v>0.32</v>
      </c>
      <c r="G18" s="26"/>
      <c r="H18" s="29">
        <f t="shared" si="0"/>
        <v>0</v>
      </c>
      <c r="I18" s="5"/>
    </row>
    <row r="19" spans="1:9" ht="42" customHeight="1">
      <c r="A19" s="4">
        <f t="shared" si="1"/>
        <v>17</v>
      </c>
      <c r="B19" s="14" t="s">
        <v>8</v>
      </c>
      <c r="C19" s="15" t="s">
        <v>19</v>
      </c>
      <c r="D19" s="18">
        <v>1280000</v>
      </c>
      <c r="E19" s="21"/>
      <c r="F19" s="17">
        <v>0.36</v>
      </c>
      <c r="G19" s="26"/>
      <c r="H19" s="29">
        <f t="shared" si="0"/>
        <v>0</v>
      </c>
      <c r="I19" s="5"/>
    </row>
    <row r="20" spans="1:9" ht="42" customHeight="1">
      <c r="A20" s="4">
        <f t="shared" si="1"/>
        <v>18</v>
      </c>
      <c r="B20" s="14" t="s">
        <v>9</v>
      </c>
      <c r="C20" s="15" t="s">
        <v>19</v>
      </c>
      <c r="D20" s="18">
        <v>720000</v>
      </c>
      <c r="E20" s="21"/>
      <c r="F20" s="17">
        <v>0.32</v>
      </c>
      <c r="G20" s="26"/>
      <c r="H20" s="29">
        <f t="shared" si="0"/>
        <v>0</v>
      </c>
      <c r="I20" s="5"/>
    </row>
    <row r="21" spans="1:9" ht="42" customHeight="1">
      <c r="A21" s="4">
        <f t="shared" si="1"/>
        <v>19</v>
      </c>
      <c r="B21" s="14" t="s">
        <v>10</v>
      </c>
      <c r="C21" s="15" t="s">
        <v>19</v>
      </c>
      <c r="D21" s="18">
        <v>264828</v>
      </c>
      <c r="E21" s="21"/>
      <c r="F21" s="17">
        <v>0.29</v>
      </c>
      <c r="G21" s="26"/>
      <c r="H21" s="29">
        <f t="shared" si="0"/>
        <v>0</v>
      </c>
      <c r="I21" s="5"/>
    </row>
    <row r="22" spans="1:9" ht="42" customHeight="1">
      <c r="A22" s="4">
        <f t="shared" si="1"/>
        <v>20</v>
      </c>
      <c r="B22" s="14" t="s">
        <v>18</v>
      </c>
      <c r="C22" s="15" t="s">
        <v>19</v>
      </c>
      <c r="D22" s="18">
        <v>2191059</v>
      </c>
      <c r="E22" s="21"/>
      <c r="F22" s="17">
        <v>0.17</v>
      </c>
      <c r="G22" s="26"/>
      <c r="H22" s="29">
        <f t="shared" si="0"/>
        <v>0</v>
      </c>
      <c r="I22" s="5"/>
    </row>
    <row r="23" spans="1:9" ht="42" customHeight="1">
      <c r="A23" s="4">
        <f t="shared" si="1"/>
        <v>21</v>
      </c>
      <c r="B23" s="14" t="s">
        <v>12</v>
      </c>
      <c r="C23" s="15" t="s">
        <v>19</v>
      </c>
      <c r="D23" s="18">
        <v>7837</v>
      </c>
      <c r="E23" s="21"/>
      <c r="F23" s="17">
        <v>0.49</v>
      </c>
      <c r="G23" s="26"/>
      <c r="H23" s="29">
        <f t="shared" si="0"/>
        <v>0</v>
      </c>
      <c r="I23" s="5"/>
    </row>
    <row r="24" spans="1:9" ht="42" customHeight="1">
      <c r="A24" s="4">
        <f t="shared" si="1"/>
        <v>22</v>
      </c>
      <c r="B24" s="14" t="s">
        <v>13</v>
      </c>
      <c r="C24" s="15" t="s">
        <v>19</v>
      </c>
      <c r="D24" s="18">
        <v>7837</v>
      </c>
      <c r="E24" s="21"/>
      <c r="F24" s="17">
        <v>0.49</v>
      </c>
      <c r="G24" s="26"/>
      <c r="H24" s="29">
        <f t="shared" si="0"/>
        <v>0</v>
      </c>
      <c r="I24" s="5"/>
    </row>
    <row r="25" spans="1:9" ht="42" customHeight="1">
      <c r="A25" s="4">
        <f t="shared" si="1"/>
        <v>23</v>
      </c>
      <c r="B25" s="14" t="s">
        <v>14</v>
      </c>
      <c r="C25" s="15" t="s">
        <v>19</v>
      </c>
      <c r="D25" s="18">
        <v>7385</v>
      </c>
      <c r="E25" s="21"/>
      <c r="F25" s="17">
        <v>0.52</v>
      </c>
      <c r="G25" s="26"/>
      <c r="H25" s="29">
        <f t="shared" si="0"/>
        <v>0</v>
      </c>
      <c r="I25" s="5"/>
    </row>
    <row r="26" spans="1:9" ht="42" customHeight="1">
      <c r="A26" s="4">
        <f t="shared" si="1"/>
        <v>24</v>
      </c>
      <c r="B26" s="14" t="s">
        <v>15</v>
      </c>
      <c r="C26" s="15" t="s">
        <v>19</v>
      </c>
      <c r="D26" s="18">
        <v>1280000</v>
      </c>
      <c r="E26" s="21"/>
      <c r="F26" s="17">
        <v>0.36</v>
      </c>
      <c r="G26" s="26"/>
      <c r="H26" s="29">
        <f t="shared" si="0"/>
        <v>0</v>
      </c>
      <c r="I26" s="5"/>
    </row>
    <row r="27" spans="1:9" ht="42" customHeight="1">
      <c r="A27" s="4">
        <f t="shared" si="1"/>
        <v>25</v>
      </c>
      <c r="B27" s="14" t="s">
        <v>16</v>
      </c>
      <c r="C27" s="15" t="s">
        <v>19</v>
      </c>
      <c r="D27" s="18">
        <v>790588</v>
      </c>
      <c r="E27" s="21"/>
      <c r="F27" s="17">
        <v>0.34</v>
      </c>
      <c r="G27" s="26"/>
      <c r="H27" s="29">
        <f t="shared" si="0"/>
        <v>0</v>
      </c>
      <c r="I27" s="5"/>
    </row>
    <row r="28" spans="4:8" ht="42" customHeight="1">
      <c r="D28" s="13"/>
      <c r="E28" s="12"/>
      <c r="F28" s="13"/>
      <c r="G28" s="13"/>
      <c r="H28" s="13"/>
    </row>
  </sheetData>
  <sheetProtection password="E3D9" sheet="1" objects="1" scenarios="1"/>
  <mergeCells count="2">
    <mergeCell ref="A1:B1"/>
    <mergeCell ref="C1:G1"/>
  </mergeCells>
  <dataValidations count="2">
    <dataValidation type="decimal" operator="lessThanOrEqual" allowBlank="1" showErrorMessage="1" error="L'importo inserito è maggiore di quello a base d'asta" sqref="H3:H27">
      <formula1>G3</formula1>
    </dataValidation>
    <dataValidation type="decimal" operator="lessThanOrEqual" allowBlank="1" showInputMessage="1" showErrorMessage="1" errorTitle="Errore" error="L'importo inserito è superiore alla base d'asta" sqref="G3:G27">
      <formula1>F3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orientation="portrait" paperSize="9" scale="56" r:id="rId1"/>
  <headerFooter alignWithMargins="0">
    <oddHeader>&amp;LLotto 3&amp;RFirma ____________________
</oddHeader>
    <oddFooter>&amp;RPagina 1 di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workbookViewId="0" topLeftCell="A1">
      <pane xSplit="2" ySplit="2" topLeftCell="C3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1" sqref="C1:G1"/>
    </sheetView>
  </sheetViews>
  <sheetFormatPr defaultColWidth="9.140625" defaultRowHeight="42" customHeight="1"/>
  <cols>
    <col min="1" max="1" width="7.28125" style="7" customWidth="1"/>
    <col min="2" max="2" width="35.00390625" style="6" customWidth="1"/>
    <col min="3" max="4" width="16.7109375" style="8" customWidth="1"/>
    <col min="5" max="5" width="36.140625" style="6" customWidth="1"/>
    <col min="6" max="8" width="23.28125" style="8" customWidth="1"/>
    <col min="9" max="16384" width="9.140625" style="6" customWidth="1"/>
  </cols>
  <sheetData>
    <row r="1" spans="1:8" ht="33" customHeight="1">
      <c r="A1" s="28" t="s">
        <v>0</v>
      </c>
      <c r="B1" s="28"/>
      <c r="C1" s="27" t="s">
        <v>1</v>
      </c>
      <c r="D1" s="27"/>
      <c r="E1" s="27"/>
      <c r="F1" s="27"/>
      <c r="G1" s="27"/>
      <c r="H1" s="23"/>
    </row>
    <row r="2" spans="1:9" s="8" customFormat="1" ht="84.75" customHeight="1">
      <c r="A2" s="1" t="s">
        <v>2</v>
      </c>
      <c r="B2" s="1" t="s">
        <v>21</v>
      </c>
      <c r="C2" s="1" t="s">
        <v>22</v>
      </c>
      <c r="D2" s="1" t="s">
        <v>24</v>
      </c>
      <c r="E2" s="2" t="s">
        <v>23</v>
      </c>
      <c r="F2" s="2" t="s">
        <v>3</v>
      </c>
      <c r="G2" s="2" t="s">
        <v>4</v>
      </c>
      <c r="H2" s="22" t="s">
        <v>25</v>
      </c>
      <c r="I2" s="7"/>
    </row>
    <row r="3" spans="1:9" s="10" customFormat="1" ht="37.5" customHeight="1">
      <c r="A3" s="19">
        <v>1</v>
      </c>
      <c r="B3" s="14" t="s">
        <v>5</v>
      </c>
      <c r="C3" s="15" t="s">
        <v>20</v>
      </c>
      <c r="D3" s="18">
        <v>3191351</v>
      </c>
      <c r="E3" s="20"/>
      <c r="F3" s="17">
        <v>0.37</v>
      </c>
      <c r="G3" s="26"/>
      <c r="H3" s="29">
        <f>D3*G3</f>
        <v>0</v>
      </c>
      <c r="I3" s="9"/>
    </row>
    <row r="4" spans="1:9" s="10" customFormat="1" ht="37.5" customHeight="1">
      <c r="A4" s="4">
        <f>A3+1</f>
        <v>2</v>
      </c>
      <c r="B4" s="14" t="s">
        <v>6</v>
      </c>
      <c r="C4" s="15" t="s">
        <v>20</v>
      </c>
      <c r="D4" s="18">
        <v>1260000</v>
      </c>
      <c r="E4" s="20"/>
      <c r="F4" s="17">
        <v>0.32</v>
      </c>
      <c r="G4" s="26"/>
      <c r="H4" s="29">
        <f aca="true" t="shared" si="0" ref="H4:H27">D4*G4</f>
        <v>0</v>
      </c>
      <c r="I4" s="9"/>
    </row>
    <row r="5" spans="1:9" s="10" customFormat="1" ht="37.5" customHeight="1">
      <c r="A5" s="4">
        <f aca="true" t="shared" si="1" ref="A5:A27">A4+1</f>
        <v>3</v>
      </c>
      <c r="B5" s="14" t="s">
        <v>7</v>
      </c>
      <c r="C5" s="15" t="s">
        <v>20</v>
      </c>
      <c r="D5" s="18">
        <v>102857</v>
      </c>
      <c r="E5" s="20"/>
      <c r="F5" s="17">
        <v>0.28</v>
      </c>
      <c r="G5" s="26"/>
      <c r="H5" s="29">
        <f t="shared" si="0"/>
        <v>0</v>
      </c>
      <c r="I5" s="9"/>
    </row>
    <row r="6" spans="1:9" s="10" customFormat="1" ht="37.5" customHeight="1">
      <c r="A6" s="4">
        <f t="shared" si="1"/>
        <v>4</v>
      </c>
      <c r="B6" s="14" t="s">
        <v>8</v>
      </c>
      <c r="C6" s="15" t="s">
        <v>20</v>
      </c>
      <c r="D6" s="18">
        <v>540000</v>
      </c>
      <c r="E6" s="20"/>
      <c r="F6" s="17">
        <v>0.32</v>
      </c>
      <c r="G6" s="26"/>
      <c r="H6" s="29">
        <f t="shared" si="0"/>
        <v>0</v>
      </c>
      <c r="I6" s="9"/>
    </row>
    <row r="7" spans="1:9" s="10" customFormat="1" ht="37.5" customHeight="1">
      <c r="A7" s="4">
        <f t="shared" si="1"/>
        <v>5</v>
      </c>
      <c r="B7" s="14" t="s">
        <v>9</v>
      </c>
      <c r="C7" s="15" t="s">
        <v>20</v>
      </c>
      <c r="D7" s="18">
        <v>308571</v>
      </c>
      <c r="E7" s="20"/>
      <c r="F7" s="17">
        <v>0.28</v>
      </c>
      <c r="G7" s="26"/>
      <c r="H7" s="29">
        <f t="shared" si="0"/>
        <v>0</v>
      </c>
      <c r="I7" s="9"/>
    </row>
    <row r="8" spans="1:9" ht="37.5" customHeight="1">
      <c r="A8" s="4">
        <f t="shared" si="1"/>
        <v>6</v>
      </c>
      <c r="B8" s="14" t="s">
        <v>10</v>
      </c>
      <c r="C8" s="15" t="s">
        <v>20</v>
      </c>
      <c r="D8" s="18">
        <v>115200</v>
      </c>
      <c r="E8" s="20"/>
      <c r="F8" s="17">
        <v>0.25</v>
      </c>
      <c r="G8" s="26"/>
      <c r="H8" s="29">
        <f t="shared" si="0"/>
        <v>0</v>
      </c>
      <c r="I8" s="5"/>
    </row>
    <row r="9" spans="1:9" ht="37.5" customHeight="1">
      <c r="A9" s="4">
        <f t="shared" si="1"/>
        <v>7</v>
      </c>
      <c r="B9" s="14" t="s">
        <v>11</v>
      </c>
      <c r="C9" s="15" t="s">
        <v>20</v>
      </c>
      <c r="D9" s="18">
        <v>2148922</v>
      </c>
      <c r="E9" s="20"/>
      <c r="F9" s="17">
        <v>0.13</v>
      </c>
      <c r="G9" s="26"/>
      <c r="H9" s="29">
        <f t="shared" si="0"/>
        <v>0</v>
      </c>
      <c r="I9" s="5"/>
    </row>
    <row r="10" spans="1:9" ht="37.5" customHeight="1">
      <c r="A10" s="4">
        <f t="shared" si="1"/>
        <v>8</v>
      </c>
      <c r="B10" s="14" t="s">
        <v>12</v>
      </c>
      <c r="C10" s="15" t="s">
        <v>20</v>
      </c>
      <c r="D10" s="18">
        <v>6400</v>
      </c>
      <c r="E10" s="20"/>
      <c r="F10" s="17">
        <v>0.45</v>
      </c>
      <c r="G10" s="26"/>
      <c r="H10" s="29">
        <f t="shared" si="0"/>
        <v>0</v>
      </c>
      <c r="I10" s="5"/>
    </row>
    <row r="11" spans="1:9" s="11" customFormat="1" ht="37.5" customHeight="1">
      <c r="A11" s="4">
        <f t="shared" si="1"/>
        <v>9</v>
      </c>
      <c r="B11" s="14" t="s">
        <v>13</v>
      </c>
      <c r="C11" s="15" t="s">
        <v>20</v>
      </c>
      <c r="D11" s="18">
        <v>6400</v>
      </c>
      <c r="E11" s="20"/>
      <c r="F11" s="17">
        <v>0.45</v>
      </c>
      <c r="G11" s="26"/>
      <c r="H11" s="29">
        <f t="shared" si="0"/>
        <v>0</v>
      </c>
      <c r="I11" s="16"/>
    </row>
    <row r="12" spans="1:9" ht="42" customHeight="1">
      <c r="A12" s="4">
        <f t="shared" si="1"/>
        <v>10</v>
      </c>
      <c r="B12" s="14" t="s">
        <v>14</v>
      </c>
      <c r="C12" s="15" t="s">
        <v>20</v>
      </c>
      <c r="D12" s="18">
        <v>6000</v>
      </c>
      <c r="E12" s="21"/>
      <c r="F12" s="17">
        <v>0.48</v>
      </c>
      <c r="G12" s="26"/>
      <c r="H12" s="29">
        <f t="shared" si="0"/>
        <v>0</v>
      </c>
      <c r="I12" s="5"/>
    </row>
    <row r="13" spans="1:9" ht="42" customHeight="1">
      <c r="A13" s="4">
        <f t="shared" si="1"/>
        <v>11</v>
      </c>
      <c r="B13" s="14" t="s">
        <v>15</v>
      </c>
      <c r="C13" s="15" t="s">
        <v>20</v>
      </c>
      <c r="D13" s="18">
        <v>1080000</v>
      </c>
      <c r="E13" s="21"/>
      <c r="F13" s="17">
        <v>0.32</v>
      </c>
      <c r="G13" s="26"/>
      <c r="H13" s="29">
        <f t="shared" si="0"/>
        <v>0</v>
      </c>
      <c r="I13" s="5"/>
    </row>
    <row r="14" spans="1:9" ht="42" customHeight="1">
      <c r="A14" s="4">
        <f t="shared" si="1"/>
        <v>12</v>
      </c>
      <c r="B14" s="14" t="s">
        <v>16</v>
      </c>
      <c r="C14" s="15" t="s">
        <v>20</v>
      </c>
      <c r="D14" s="18">
        <v>1056000</v>
      </c>
      <c r="E14" s="21"/>
      <c r="F14" s="17">
        <v>0.3</v>
      </c>
      <c r="G14" s="26"/>
      <c r="H14" s="29">
        <f t="shared" si="0"/>
        <v>0</v>
      </c>
      <c r="I14" s="5"/>
    </row>
    <row r="15" spans="1:9" ht="42" customHeight="1">
      <c r="A15" s="4">
        <f t="shared" si="1"/>
        <v>13</v>
      </c>
      <c r="B15" s="14" t="s">
        <v>17</v>
      </c>
      <c r="C15" s="15" t="s">
        <v>20</v>
      </c>
      <c r="D15" s="18">
        <v>130909</v>
      </c>
      <c r="E15" s="21"/>
      <c r="F15" s="17">
        <v>0.22</v>
      </c>
      <c r="G15" s="26"/>
      <c r="H15" s="29">
        <f t="shared" si="0"/>
        <v>0</v>
      </c>
      <c r="I15" s="5"/>
    </row>
    <row r="16" spans="1:9" ht="42" customHeight="1">
      <c r="A16" s="4">
        <f t="shared" si="1"/>
        <v>14</v>
      </c>
      <c r="B16" s="14" t="s">
        <v>5</v>
      </c>
      <c r="C16" s="15" t="s">
        <v>19</v>
      </c>
      <c r="D16" s="18">
        <v>4745366</v>
      </c>
      <c r="E16" s="21"/>
      <c r="F16" s="17">
        <v>0.41</v>
      </c>
      <c r="G16" s="26"/>
      <c r="H16" s="29">
        <f t="shared" si="0"/>
        <v>0</v>
      </c>
      <c r="I16" s="5"/>
    </row>
    <row r="17" spans="1:9" ht="42" customHeight="1">
      <c r="A17" s="4">
        <f t="shared" si="1"/>
        <v>15</v>
      </c>
      <c r="B17" s="14" t="s">
        <v>6</v>
      </c>
      <c r="C17" s="15" t="s">
        <v>19</v>
      </c>
      <c r="D17" s="18">
        <v>1706667</v>
      </c>
      <c r="E17" s="21"/>
      <c r="F17" s="17">
        <v>0.36</v>
      </c>
      <c r="G17" s="26"/>
      <c r="H17" s="29">
        <f t="shared" si="0"/>
        <v>0</v>
      </c>
      <c r="I17" s="5"/>
    </row>
    <row r="18" spans="1:9" ht="42" customHeight="1">
      <c r="A18" s="4">
        <f t="shared" si="1"/>
        <v>16</v>
      </c>
      <c r="B18" s="14" t="s">
        <v>7</v>
      </c>
      <c r="C18" s="15" t="s">
        <v>19</v>
      </c>
      <c r="D18" s="18">
        <v>160000</v>
      </c>
      <c r="E18" s="21"/>
      <c r="F18" s="17">
        <v>0.32</v>
      </c>
      <c r="G18" s="26"/>
      <c r="H18" s="29">
        <f t="shared" si="0"/>
        <v>0</v>
      </c>
      <c r="I18" s="5"/>
    </row>
    <row r="19" spans="1:9" ht="42" customHeight="1">
      <c r="A19" s="4">
        <f t="shared" si="1"/>
        <v>17</v>
      </c>
      <c r="B19" s="14" t="s">
        <v>8</v>
      </c>
      <c r="C19" s="15" t="s">
        <v>19</v>
      </c>
      <c r="D19" s="18">
        <v>1706667</v>
      </c>
      <c r="E19" s="21"/>
      <c r="F19" s="17">
        <v>0.36</v>
      </c>
      <c r="G19" s="26"/>
      <c r="H19" s="29">
        <f t="shared" si="0"/>
        <v>0</v>
      </c>
      <c r="I19" s="5"/>
    </row>
    <row r="20" spans="1:9" ht="42" customHeight="1">
      <c r="A20" s="4">
        <f t="shared" si="1"/>
        <v>18</v>
      </c>
      <c r="B20" s="14" t="s">
        <v>9</v>
      </c>
      <c r="C20" s="15" t="s">
        <v>19</v>
      </c>
      <c r="D20" s="18">
        <v>960000</v>
      </c>
      <c r="E20" s="21"/>
      <c r="F20" s="17">
        <v>0.32</v>
      </c>
      <c r="G20" s="26"/>
      <c r="H20" s="29">
        <f t="shared" si="0"/>
        <v>0</v>
      </c>
      <c r="I20" s="5"/>
    </row>
    <row r="21" spans="1:9" ht="42" customHeight="1">
      <c r="A21" s="4">
        <f t="shared" si="1"/>
        <v>19</v>
      </c>
      <c r="B21" s="14" t="s">
        <v>10</v>
      </c>
      <c r="C21" s="15" t="s">
        <v>19</v>
      </c>
      <c r="D21" s="18">
        <v>353103</v>
      </c>
      <c r="E21" s="21"/>
      <c r="F21" s="17">
        <v>0.29</v>
      </c>
      <c r="G21" s="26"/>
      <c r="H21" s="29">
        <f t="shared" si="0"/>
        <v>0</v>
      </c>
      <c r="I21" s="5"/>
    </row>
    <row r="22" spans="1:9" ht="42" customHeight="1">
      <c r="A22" s="4">
        <f t="shared" si="1"/>
        <v>20</v>
      </c>
      <c r="B22" s="14" t="s">
        <v>18</v>
      </c>
      <c r="C22" s="15" t="s">
        <v>19</v>
      </c>
      <c r="D22" s="18">
        <v>2921412</v>
      </c>
      <c r="E22" s="21"/>
      <c r="F22" s="17">
        <v>0.17</v>
      </c>
      <c r="G22" s="26"/>
      <c r="H22" s="29">
        <f t="shared" si="0"/>
        <v>0</v>
      </c>
      <c r="I22" s="5"/>
    </row>
    <row r="23" spans="1:9" ht="42" customHeight="1">
      <c r="A23" s="4">
        <f t="shared" si="1"/>
        <v>21</v>
      </c>
      <c r="B23" s="14" t="s">
        <v>12</v>
      </c>
      <c r="C23" s="15" t="s">
        <v>19</v>
      </c>
      <c r="D23" s="18">
        <v>10449</v>
      </c>
      <c r="E23" s="21"/>
      <c r="F23" s="17">
        <v>0.49</v>
      </c>
      <c r="G23" s="26"/>
      <c r="H23" s="29">
        <f t="shared" si="0"/>
        <v>0</v>
      </c>
      <c r="I23" s="5"/>
    </row>
    <row r="24" spans="1:9" ht="42" customHeight="1">
      <c r="A24" s="4">
        <f t="shared" si="1"/>
        <v>22</v>
      </c>
      <c r="B24" s="14" t="s">
        <v>13</v>
      </c>
      <c r="C24" s="15" t="s">
        <v>19</v>
      </c>
      <c r="D24" s="18">
        <v>10449</v>
      </c>
      <c r="E24" s="21"/>
      <c r="F24" s="17">
        <v>0.49</v>
      </c>
      <c r="G24" s="26"/>
      <c r="H24" s="29">
        <f t="shared" si="0"/>
        <v>0</v>
      </c>
      <c r="I24" s="5"/>
    </row>
    <row r="25" spans="1:9" ht="42" customHeight="1">
      <c r="A25" s="4">
        <f t="shared" si="1"/>
        <v>23</v>
      </c>
      <c r="B25" s="14" t="s">
        <v>14</v>
      </c>
      <c r="C25" s="15" t="s">
        <v>19</v>
      </c>
      <c r="D25" s="18">
        <v>9846</v>
      </c>
      <c r="E25" s="21"/>
      <c r="F25" s="17">
        <v>0.52</v>
      </c>
      <c r="G25" s="26"/>
      <c r="H25" s="29">
        <f t="shared" si="0"/>
        <v>0</v>
      </c>
      <c r="I25" s="5"/>
    </row>
    <row r="26" spans="1:9" ht="42" customHeight="1">
      <c r="A26" s="4">
        <f t="shared" si="1"/>
        <v>24</v>
      </c>
      <c r="B26" s="14" t="s">
        <v>15</v>
      </c>
      <c r="C26" s="15" t="s">
        <v>19</v>
      </c>
      <c r="D26" s="18">
        <v>1706667</v>
      </c>
      <c r="E26" s="21"/>
      <c r="F26" s="17">
        <v>0.36</v>
      </c>
      <c r="G26" s="26"/>
      <c r="H26" s="29">
        <f t="shared" si="0"/>
        <v>0</v>
      </c>
      <c r="I26" s="5"/>
    </row>
    <row r="27" spans="1:9" ht="42" customHeight="1">
      <c r="A27" s="4">
        <f t="shared" si="1"/>
        <v>25</v>
      </c>
      <c r="B27" s="14" t="s">
        <v>16</v>
      </c>
      <c r="C27" s="15" t="s">
        <v>19</v>
      </c>
      <c r="D27" s="18">
        <v>1054118</v>
      </c>
      <c r="E27" s="21"/>
      <c r="F27" s="17">
        <v>0.34</v>
      </c>
      <c r="G27" s="26"/>
      <c r="H27" s="29">
        <f t="shared" si="0"/>
        <v>0</v>
      </c>
      <c r="I27" s="5"/>
    </row>
    <row r="28" spans="4:8" ht="42" customHeight="1">
      <c r="D28" s="13"/>
      <c r="E28" s="12"/>
      <c r="F28" s="13"/>
      <c r="G28" s="13"/>
      <c r="H28" s="13"/>
    </row>
  </sheetData>
  <sheetProtection password="E3D9" sheet="1" objects="1" scenarios="1"/>
  <mergeCells count="2">
    <mergeCell ref="A1:B1"/>
    <mergeCell ref="C1:G1"/>
  </mergeCells>
  <dataValidations count="2">
    <dataValidation type="decimal" operator="lessThanOrEqual" allowBlank="1" showErrorMessage="1" error="L'importo inserito è maggiore di quello a base d'asta" sqref="H3:H27">
      <formula1>G3</formula1>
    </dataValidation>
    <dataValidation type="decimal" operator="lessThanOrEqual" allowBlank="1" showInputMessage="1" showErrorMessage="1" errorTitle="Errore" error="L'importo inserito è superiore alla base d'asta" sqref="G3:G27">
      <formula1>F3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orientation="portrait" paperSize="9" scale="56" r:id="rId1"/>
  <headerFooter alignWithMargins="0">
    <oddHeader>&amp;LLotto 4&amp;RFirma ____________________</oddHeader>
    <oddFooter xml:space="preserve">&amp;RPagina 1 di 1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sabina.petrilli</dc:creator>
  <cp:keywords/>
  <dc:description/>
  <cp:lastModifiedBy>sabina.petrilli</cp:lastModifiedBy>
  <cp:lastPrinted>2003-07-22T10:15:17Z</cp:lastPrinted>
  <dcterms:created xsi:type="dcterms:W3CDTF">2003-06-20T08:02:31Z</dcterms:created>
  <dcterms:modified xsi:type="dcterms:W3CDTF">2003-08-03T22:07:50Z</dcterms:modified>
  <cp:category/>
  <cp:version/>
  <cp:contentType/>
  <cp:contentStatus/>
</cp:coreProperties>
</file>